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defaultThemeVersion="124226"/>
  <mc:AlternateContent xmlns:mc="http://schemas.openxmlformats.org/markup-compatibility/2006">
    <mc:Choice Requires="x15">
      <x15ac:absPath xmlns:x15ac="http://schemas.microsoft.com/office/spreadsheetml/2010/11/ac" url="\\gemeentenet.local\dfs\data\LOZ\Fysieke leefomgeving\Beleid Product\Integraal beheer\Contract IBOR\Aanbesteding Ibor 2024\Aanbestedingsdocumenten\Documenten Jens - def\01. Basisovereenkomst\"/>
    </mc:Choice>
  </mc:AlternateContent>
  <xr:revisionPtr revIDLastSave="0" documentId="13_ncr:1_{5DFD35E1-6B4B-426E-9F3D-EDA1B8254794}" xr6:coauthVersionLast="47" xr6:coauthVersionMax="47" xr10:uidLastSave="{00000000-0000-0000-0000-000000000000}"/>
  <bookViews>
    <workbookView xWindow="-120" yWindow="-120" windowWidth="29040" windowHeight="15840" firstSheet="2" activeTab="2" xr2:uid="{00000000-000D-0000-FFFF-FFFF00000000}"/>
  </bookViews>
  <sheets>
    <sheet name="Toelichting" sheetId="11" state="hidden" r:id="rId1"/>
    <sheet name="Blad1" sheetId="9" state="hidden" r:id="rId2"/>
    <sheet name="Inschrijfstaat" sheetId="12" r:id="rId3"/>
  </sheets>
  <definedNames>
    <definedName name="_xlnm._FilterDatabase" localSheetId="2" hidden="1">Inschrijfstaat!$A$7:$F$211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0" i="12" l="1"/>
  <c r="F209" i="12"/>
  <c r="F206" i="12"/>
  <c r="F207" i="12"/>
  <c r="F208" i="12"/>
  <c r="F205" i="12"/>
  <c r="F201" i="12"/>
  <c r="F202" i="12"/>
  <c r="F203" i="12"/>
  <c r="F204" i="12"/>
  <c r="F200" i="12"/>
  <c r="F191" i="12"/>
  <c r="F192" i="12"/>
  <c r="F193" i="12"/>
  <c r="F194" i="12"/>
  <c r="F195" i="12"/>
  <c r="F196" i="12"/>
  <c r="F197" i="12"/>
  <c r="F198" i="12"/>
  <c r="F190" i="12"/>
  <c r="F188" i="12"/>
  <c r="F187" i="12"/>
  <c r="F185" i="12"/>
  <c r="F184" i="12"/>
  <c r="F181" i="12"/>
  <c r="F180" i="12"/>
  <c r="F178" i="12"/>
  <c r="F177" i="12"/>
  <c r="F171" i="12"/>
  <c r="F172" i="12"/>
  <c r="F173" i="12"/>
  <c r="F174" i="12"/>
  <c r="F170" i="12"/>
  <c r="F149" i="12"/>
  <c r="F150" i="12"/>
  <c r="F151" i="12"/>
  <c r="F152" i="12"/>
  <c r="F153" i="12"/>
  <c r="F154" i="12"/>
  <c r="F155" i="12"/>
  <c r="F156" i="12"/>
  <c r="F157" i="12"/>
  <c r="F158" i="12"/>
  <c r="F159" i="12"/>
  <c r="F160" i="12"/>
  <c r="F161" i="12"/>
  <c r="F162" i="12"/>
  <c r="F163" i="12"/>
  <c r="F164" i="12"/>
  <c r="F165" i="12"/>
  <c r="F166" i="12"/>
  <c r="F167" i="12"/>
  <c r="F168" i="12"/>
  <c r="F148" i="12"/>
  <c r="F91" i="12"/>
  <c r="F92"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90" i="12"/>
  <c r="F85" i="12"/>
  <c r="F86" i="12"/>
  <c r="F87" i="12"/>
  <c r="F88" i="12"/>
  <c r="F89" i="12"/>
  <c r="F84" i="12"/>
  <c r="F79" i="12"/>
  <c r="F80" i="12"/>
  <c r="F81" i="12"/>
  <c r="F82" i="12"/>
  <c r="F83" i="12"/>
  <c r="F78" i="12"/>
  <c r="F77" i="12"/>
  <c r="F71" i="12"/>
  <c r="F72" i="12"/>
  <c r="F73" i="12"/>
  <c r="F74" i="12"/>
  <c r="F75" i="12"/>
  <c r="F76" i="12"/>
  <c r="F70"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F69" i="12"/>
  <c r="F34" i="12"/>
  <c r="F11" i="12"/>
  <c r="F12" i="12"/>
  <c r="F13" i="12"/>
  <c r="F14" i="12"/>
  <c r="F15" i="12"/>
  <c r="F16" i="12"/>
  <c r="F17" i="12"/>
  <c r="F18" i="12"/>
  <c r="F19" i="12"/>
  <c r="F20" i="12"/>
  <c r="F21" i="12"/>
  <c r="F22" i="12"/>
  <c r="F23" i="12"/>
  <c r="F24" i="12"/>
  <c r="F25" i="12"/>
  <c r="F26" i="12"/>
  <c r="F27" i="12"/>
  <c r="F28" i="12"/>
  <c r="F29" i="12"/>
  <c r="F30" i="12"/>
  <c r="F10" i="12"/>
  <c r="F221" i="12"/>
  <c r="F211" i="12" l="1"/>
  <c r="F223" i="12" s="1"/>
</calcChain>
</file>

<file path=xl/sharedStrings.xml><?xml version="1.0" encoding="utf-8"?>
<sst xmlns="http://schemas.openxmlformats.org/spreadsheetml/2006/main" count="477" uniqueCount="467">
  <si>
    <t>Groen-beplanting-bodembedekkers-overgroei randen verharding of gras</t>
  </si>
  <si>
    <t>Groen-beplanting-bodembedekkers-snoeibeeld</t>
  </si>
  <si>
    <t>Groen-boom-knotboom-snoeibeeld</t>
  </si>
  <si>
    <t>Groen-boom-leiboom-snoeibeeld</t>
  </si>
  <si>
    <t>Groen-beplanting-struikrozen-snoeibeeld</t>
  </si>
  <si>
    <t>Binnen scope en aantonen</t>
  </si>
  <si>
    <t xml:space="preserve">Binnen scope, spec. eis </t>
  </si>
  <si>
    <t>Buiten scope</t>
  </si>
  <si>
    <t>Verrekenbaar</t>
  </si>
  <si>
    <t>Toelichting tabblad scopetabel</t>
  </si>
  <si>
    <t>Nr:</t>
  </si>
  <si>
    <t>code deelsysteem en object, code eis</t>
  </si>
  <si>
    <t>Object</t>
  </si>
  <si>
    <t>beschrijving van deelsysteem, object of component (hierna samengevat in "object")</t>
  </si>
  <si>
    <t>GIS-code</t>
  </si>
  <si>
    <t>Koppeling met GIS kaart</t>
  </si>
  <si>
    <t>Niveau</t>
  </si>
  <si>
    <t>beeldkwaliteitsniveau dat voor object van toepassing is, conform de Kwaliteitscatalogus openbare ruimte 2018
ON dient de objecten op het gestelde beeldkwaliteitsniveau te houden. Indien er meer niveau's zijn gegeven, dan gelden voor specifieke locaties het beelkwaliteitsniveau wat is gegeven in het beheersysteem van de OG (bijlage @@, Vraagspecificatie)</t>
  </si>
  <si>
    <t>Frequentie</t>
  </si>
  <si>
    <t>Indien er geen kwaliteitsniveau is aangeven, maar wel een frequentie, dan dient de ON het object met de opgegeven frequentie te onderhouden, frequentie is aangegeven per jaar. ON dient de frequentie op basis van deskundigheid af te stemmen op kenmerken van het object (dus bij 4x maaien van groen, dient het maaien plaats te vinden in het groeiseizoen en niet 1x per kwartaal).</t>
  </si>
  <si>
    <t>Eis</t>
  </si>
  <si>
    <t>Eis voor het specifieke object, eventueel in aanvulling op het beeldkwaliteitkwaliteitsniveau of frequentie</t>
  </si>
  <si>
    <t>Toelichting</t>
  </si>
  <si>
    <t>Toelichting ter verduidelijking van de eisen voor het object</t>
  </si>
  <si>
    <t>Schaalbalk</t>
  </si>
  <si>
    <t>Schaalbalk die van toepassing is op het object, waarmee toetsing plaatsvindt van het beeldkwaliteitsniveau Kwaliteitscatalogus openbare ruimte 2018</t>
  </si>
  <si>
    <t>Verificatie</t>
  </si>
  <si>
    <t>Wijze waarop de ON aantoont dat aan de eis(en) wordt voldaan (in te vullen door de ON)</t>
  </si>
  <si>
    <t>werkzaamheden die verrekenbaar zijn op basis van de verrekenprijzen (bijlage @@) of op basis van regie.</t>
  </si>
  <si>
    <t>Buiten scope:</t>
  </si>
  <si>
    <t>Overig beheer en onderhoud van riolering (kolken, huisaansluitingen)</t>
  </si>
  <si>
    <t>Lichtmasten, openbare verlichting?</t>
  </si>
  <si>
    <t>Beeldkwaliteitsniveau is conform Kwaliteitscatalogus openbare ruimte 2018 (uitgave CROW)</t>
  </si>
  <si>
    <t>Binnen scope en aantonen: genoemd(e) object(en) dient op beeldkwaliteit te worden gehouden (zoals aangegeven op de functiegebiedenkaart) en beeldkwaliteit wordt gemeten in de periode meting op beeldkwaliteit</t>
  </si>
  <si>
    <t>Binnen scope , niet specifiek aantonen: genoemd(e) object(en) dient op beeldkwaliteit te worden gehouden (zoals aangegeven op de functiegebiedenkaart). Beeldkwaliteit dient te worden aangetoond op basis van steekproef.</t>
  </si>
  <si>
    <t>Binnen scope, spec. eis:  voor genoemd(e) object(en) geldt een specifieke eis (zoals onderhoud op frequentie), is gegegeven in tabel</t>
  </si>
  <si>
    <t>Buiten scope: specifieke beeldkwaliteit/onderhoud valt buiten de scope voor genoemd(e) object(en). Voorbeeld: object lichtmasten/lantaarnpalen valle geheel buiten de scope. Voorbeeld: object verkeersvoorziening valt wat betreft vervuiling, stickers en graffiti wel in de scope. Beschadigingen of goede werking valt buiten de scope.</t>
  </si>
  <si>
    <t>Aanvullende eis: voor specifieke objecten zijn aanvullende eisen gegeven (geel gemarkeerd), deze zijn toegevoegd in de tabel bij de bijbehorende groep objecten.</t>
  </si>
  <si>
    <t>Bladkorven</t>
  </si>
  <si>
    <t>B</t>
  </si>
  <si>
    <t>Groen-beplanting-struikrozen-bemesten</t>
  </si>
  <si>
    <t>Binnen scope, niet specifiek aan te tonen</t>
  </si>
  <si>
    <t>NR</t>
  </si>
  <si>
    <t>100</t>
  </si>
  <si>
    <t>101</t>
  </si>
  <si>
    <t>102</t>
  </si>
  <si>
    <t>103</t>
  </si>
  <si>
    <t>104</t>
  </si>
  <si>
    <t>105</t>
  </si>
  <si>
    <t>106</t>
  </si>
  <si>
    <t>107</t>
  </si>
  <si>
    <t>108</t>
  </si>
  <si>
    <t>109</t>
  </si>
  <si>
    <t>110</t>
  </si>
  <si>
    <t>111</t>
  </si>
  <si>
    <t>112</t>
  </si>
  <si>
    <t>113</t>
  </si>
  <si>
    <t>114</t>
  </si>
  <si>
    <t>115</t>
  </si>
  <si>
    <t>116</t>
  </si>
  <si>
    <t>117</t>
  </si>
  <si>
    <t>118</t>
  </si>
  <si>
    <t>119</t>
  </si>
  <si>
    <t>121</t>
  </si>
  <si>
    <t>123</t>
  </si>
  <si>
    <t>124</t>
  </si>
  <si>
    <t>125</t>
  </si>
  <si>
    <t>126</t>
  </si>
  <si>
    <t>127</t>
  </si>
  <si>
    <t>128</t>
  </si>
  <si>
    <t>134</t>
  </si>
  <si>
    <t>135</t>
  </si>
  <si>
    <t>142</t>
  </si>
  <si>
    <t>143</t>
  </si>
  <si>
    <t>144</t>
  </si>
  <si>
    <t>155</t>
  </si>
  <si>
    <t>157</t>
  </si>
  <si>
    <t>158</t>
  </si>
  <si>
    <t>159</t>
  </si>
  <si>
    <t>160</t>
  </si>
  <si>
    <t>161</t>
  </si>
  <si>
    <t>162</t>
  </si>
  <si>
    <t>163</t>
  </si>
  <si>
    <t>164</t>
  </si>
  <si>
    <t>165</t>
  </si>
  <si>
    <t>166</t>
  </si>
  <si>
    <t>167</t>
  </si>
  <si>
    <t>168</t>
  </si>
  <si>
    <t>170</t>
  </si>
  <si>
    <t>171</t>
  </si>
  <si>
    <t>173</t>
  </si>
  <si>
    <t>174</t>
  </si>
  <si>
    <t>175</t>
  </si>
  <si>
    <t>176</t>
  </si>
  <si>
    <t>178</t>
  </si>
  <si>
    <t>179</t>
  </si>
  <si>
    <t>180</t>
  </si>
  <si>
    <t>181</t>
  </si>
  <si>
    <t>182</t>
  </si>
  <si>
    <t>183</t>
  </si>
  <si>
    <t>185</t>
  </si>
  <si>
    <t>186</t>
  </si>
  <si>
    <t>189</t>
  </si>
  <si>
    <t>190</t>
  </si>
  <si>
    <t>191</t>
  </si>
  <si>
    <t>192</t>
  </si>
  <si>
    <t>193</t>
  </si>
  <si>
    <t>194</t>
  </si>
  <si>
    <t>195</t>
  </si>
  <si>
    <t>196</t>
  </si>
  <si>
    <t>197</t>
  </si>
  <si>
    <t>198</t>
  </si>
  <si>
    <t>199</t>
  </si>
  <si>
    <t>200</t>
  </si>
  <si>
    <t>203</t>
  </si>
  <si>
    <t>201</t>
  </si>
  <si>
    <t>202</t>
  </si>
  <si>
    <t>Datum:</t>
  </si>
  <si>
    <t>Project:</t>
  </si>
  <si>
    <t>A</t>
  </si>
  <si>
    <t>C</t>
  </si>
  <si>
    <t>Directe kosten</t>
  </si>
  <si>
    <t>Totaal directe kosten</t>
  </si>
  <si>
    <t>Indirecte kosten</t>
  </si>
  <si>
    <t>Project-/procesmanagement</t>
  </si>
  <si>
    <t>D</t>
  </si>
  <si>
    <t>E</t>
  </si>
  <si>
    <t>Totaal indirecte kosten</t>
  </si>
  <si>
    <t>Inschrijvingssom (=Totaal directe kosten + totaal indirecte kosten)</t>
  </si>
  <si>
    <t>F</t>
  </si>
  <si>
    <t>G</t>
  </si>
  <si>
    <t>Door ON in te vullen</t>
  </si>
  <si>
    <t>Toelichting op de Inschrijvingsstaat:</t>
  </si>
  <si>
    <r>
      <t>·</t>
    </r>
    <r>
      <rPr>
        <sz val="7"/>
        <color theme="1"/>
        <rFont val="Times New Roman"/>
        <family val="1"/>
      </rPr>
      <t xml:space="preserve">         </t>
    </r>
    <r>
      <rPr>
        <sz val="10"/>
        <color theme="1"/>
        <rFont val="Calibri"/>
        <family val="2"/>
      </rPr>
      <t>De Staat van ontleding dient bedragen te bevatten exclusief omzetbelasting.</t>
    </r>
  </si>
  <si>
    <r>
      <t>·</t>
    </r>
    <r>
      <rPr>
        <sz val="7"/>
        <color theme="1"/>
        <rFont val="Times New Roman"/>
        <family val="1"/>
      </rPr>
      <t xml:space="preserve">         </t>
    </r>
    <r>
      <rPr>
        <sz val="10"/>
        <color theme="1"/>
        <rFont val="Calibri"/>
        <family val="2"/>
      </rPr>
      <t>De opgetelde bedragen van de Staat van ontleding dienen overeen te stemmen met de Inschrijvingssom zoals vermeld in het Inschrijvingsbiljet.</t>
    </r>
  </si>
  <si>
    <r>
      <t>·</t>
    </r>
    <r>
      <rPr>
        <sz val="7"/>
        <color theme="1"/>
        <rFont val="Times New Roman"/>
        <family val="1"/>
      </rPr>
      <t xml:space="preserve">         </t>
    </r>
    <r>
      <rPr>
        <sz val="10"/>
        <color theme="1"/>
        <rFont val="Calibri"/>
        <family val="2"/>
      </rPr>
      <t>Het eindtotaal van de Staat van ontleding dient overeen te stemmen met het op het inschrijvingsbiljet voorkomende bedrag van de Inschrijvingssom.</t>
    </r>
  </si>
  <si>
    <r>
      <t>·</t>
    </r>
    <r>
      <rPr>
        <sz val="7"/>
        <color theme="1"/>
        <rFont val="Times New Roman"/>
        <family val="1"/>
      </rPr>
      <t xml:space="preserve">         </t>
    </r>
    <r>
      <rPr>
        <sz val="10"/>
        <color theme="1"/>
        <rFont val="Calibri"/>
        <family val="2"/>
      </rPr>
      <t>Licht geel gemarkeerde vlakken door de ON in te vullen.</t>
    </r>
  </si>
  <si>
    <t>Naam ON:</t>
  </si>
  <si>
    <t>Onderhoudsniveau 
kosten per object/per niveau €</t>
  </si>
  <si>
    <t>Totaal per object per jaar</t>
  </si>
  <si>
    <t>Groen-boom-gekandelaberde boom-snoeibeeld</t>
  </si>
  <si>
    <t>Groen-boom-bolcultivar-snoeibeeld</t>
  </si>
  <si>
    <t>Groen-boom-boom met dakvorm-snoeibeeld</t>
  </si>
  <si>
    <t>Groen-gras-bollenloof</t>
  </si>
  <si>
    <t>Groen-gras-instandhouding zichthoeken</t>
  </si>
  <si>
    <t>Groen-gras -gazon-beschadiging</t>
  </si>
  <si>
    <t>Groen-gras-gazon-grashoogte rondom obstakels en bomen</t>
  </si>
  <si>
    <t>Groen-gras-gazon-grashoogte</t>
  </si>
  <si>
    <t>Groen-gras-gazon-kaal oppervlak</t>
  </si>
  <si>
    <t>Groen-gras-gazon-molshopen</t>
  </si>
  <si>
    <t>Groen-gras-gazon-overgroei randen</t>
  </si>
  <si>
    <t>Groen-gras-gazon-zwerfafval fijn</t>
  </si>
  <si>
    <t xml:space="preserve">Groen-gras-gazon-zwerfafval grof </t>
  </si>
  <si>
    <t>Groen-gras -trapveld-beschadiging</t>
  </si>
  <si>
    <t>Groen-gras-trapveld-grashoogte rondom obstakels en bomen</t>
  </si>
  <si>
    <t>Groen-gras-trapveld-grashoogte</t>
  </si>
  <si>
    <t>Groen-gras-trapveld-kaal oppervlak</t>
  </si>
  <si>
    <t>Groen-gras-trapveld-molshopen</t>
  </si>
  <si>
    <t>Groen-gras-trapveld-overgroei randen</t>
  </si>
  <si>
    <t>Groen-gras-trapveld-zwerfafval fijn</t>
  </si>
  <si>
    <t xml:space="preserve">Groen-gras-trapveld-zwerfafval grof </t>
  </si>
  <si>
    <t>Groen-gras -ruw gras,bermen, wadi's-beschadiging</t>
  </si>
  <si>
    <t>Groen-gras-ruw gras,bermen, wadi's-grashoogte rondom obstakels en bomen</t>
  </si>
  <si>
    <t>Groen-gras-ruw gras,bermen, wadi's-kaal oppervlak</t>
  </si>
  <si>
    <t>Groen-gras-ruw gras,bermen, wadi's-molshopen</t>
  </si>
  <si>
    <t>Groen-gras-ruw gras,bermen, wadi's-overgroei randen</t>
  </si>
  <si>
    <t>Groen-gras-ruw gras,bermen, wadi's-zwerfafval fijn</t>
  </si>
  <si>
    <t xml:space="preserve">Groen-gras-ruw gras,bermen, wadi's-zwerfafval grof </t>
  </si>
  <si>
    <t>Groen-gras-ruw gras,bermen, wadi's,-grashoogte</t>
  </si>
  <si>
    <t>Groen-gras -taluds-beschadiging</t>
  </si>
  <si>
    <t>Groen-gras-taluds-grashoogte rondom obstakels en bomen</t>
  </si>
  <si>
    <t>Groen-gras-taluds,-grashoogte</t>
  </si>
  <si>
    <t>Groen-gras-taluds-kaal oppervlak</t>
  </si>
  <si>
    <t>Groen-gras-taluds-zwerfafval fijn</t>
  </si>
  <si>
    <t xml:space="preserve">Groen-gras-taluds-zwerfafval grof </t>
  </si>
  <si>
    <t>Groen-gras -hondentoiletten-beschadiging</t>
  </si>
  <si>
    <t>Groen-gras-hondentoiletten-grashoogte rondom obstakels en bomen</t>
  </si>
  <si>
    <t>Groen-gras-hondentoiletten-grashoogte</t>
  </si>
  <si>
    <t>Groen-gras-hondentoiletten-kaal oppervlak</t>
  </si>
  <si>
    <t>Groen-gras-hondentoiletten-zwerfafval fijn</t>
  </si>
  <si>
    <t xml:space="preserve">Groen-gras-hondentoiletten-zwerfafval grof </t>
  </si>
  <si>
    <t>Groen-gras-hondentoiletten-uitwerpselen</t>
  </si>
  <si>
    <t>Groen-gras -hondenlosloopgebieden-beschadiging</t>
  </si>
  <si>
    <t>Groen-gras-hondenlosloopgebieden-grashoogte rondom obstakels en bomen</t>
  </si>
  <si>
    <t>Groen-gras-hondenlosloopgebieden-grashoogte</t>
  </si>
  <si>
    <t>Groen-gras-hondenlosloopgebieden-kaal oppervlak</t>
  </si>
  <si>
    <t>Groen-gras-hondenlosloopgebieden-zwerfafval fijn</t>
  </si>
  <si>
    <t xml:space="preserve">Groen-gras-hondenlosloopgebieden-zwerfafval grof </t>
  </si>
  <si>
    <t>Groen-gras-hondenlosloopgebieden-uitwerpselen</t>
  </si>
  <si>
    <t>Groen-beplanting-bossen, bossingels, bosplantsoen-uitmaaien randen verharding of gras</t>
  </si>
  <si>
    <t>Groen-beplanting-bossen, bossingels, bosplantsoen-zwerfafval grof</t>
  </si>
  <si>
    <t>Groen-beplanting-bossen, bossingels, bosplantsoen-zwerfafval fijn</t>
  </si>
  <si>
    <t>Groen-beplanting-bossen, bossingels, bosplantsoen-overgroei</t>
  </si>
  <si>
    <t>Groen-beplanting-afzetheesters-zwerfafval grof</t>
  </si>
  <si>
    <t>Groen-beplanting-afzetheesters-zwerfafval fijn</t>
  </si>
  <si>
    <t>Groen-beplanting-afzetheesters-snoeibeeld</t>
  </si>
  <si>
    <t>Groen-beplanting-afzetheesters-onkruidbeheersing</t>
  </si>
  <si>
    <t>Groen-beplanting-sierheesters-zwerfafval grof</t>
  </si>
  <si>
    <t>Groen-beplanting-sierheesters-zwerfafval fijn</t>
  </si>
  <si>
    <t>Groen-beplanting-sierheesters-snoeibeeld</t>
  </si>
  <si>
    <t>Groen-beplanting-sierheesters-onkruidbeheersing</t>
  </si>
  <si>
    <t>Groen-beplanting-afzetheesters-overgroei randen</t>
  </si>
  <si>
    <t>Groen-beplanting-sierheesters-overgroei randen</t>
  </si>
  <si>
    <t>Groen-beplanting-rododendrons-snoeien</t>
  </si>
  <si>
    <t>Groen-beplanting-bodembedekkers-zwerfafval grof</t>
  </si>
  <si>
    <t>Groen-beplanting-bodembedekkers-zwerfafval fijn</t>
  </si>
  <si>
    <t>Groen-beplanting-bodembedekkers-onkruidbeheersing</t>
  </si>
  <si>
    <t>Groen-beplanting-bodembedekkers-afzetten</t>
  </si>
  <si>
    <t>Groen-beplanting-bodembedekkers-op hoogte terugbrengen</t>
  </si>
  <si>
    <t>Groen-beplanting-struikrozen-voor-en najaarssnoei</t>
  </si>
  <si>
    <t>Groen-beplanting-struikrozen-zwerfvuil grof</t>
  </si>
  <si>
    <t>Groen-beplanting-struikrozen-zwerfvuil fijn</t>
  </si>
  <si>
    <t>Groen-beplanting-struikrozen-overgroei</t>
  </si>
  <si>
    <t>Groen-beplanting-struikrozen-onkruidbeheersing</t>
  </si>
  <si>
    <t>Groen-beplanting-vaste planten-snoeibeeld</t>
  </si>
  <si>
    <t>Groen-beplanting-vaste planten-overgroei</t>
  </si>
  <si>
    <t>Groen-beplanting-vaste planten-zwerfvuil grof</t>
  </si>
  <si>
    <t>Groen-beplanting-vaste planten-zwerfvuil fijn</t>
  </si>
  <si>
    <t>Groen-beplanting-vaste planten-onkruidbeheersing</t>
  </si>
  <si>
    <t>Groen-beplanting-vaste planten-bemesten</t>
  </si>
  <si>
    <t>Groen-beplanting-lijnhagen-op hoogte brengen</t>
  </si>
  <si>
    <t>Groen-beplanting-lijnhagen-snoeibeeld</t>
  </si>
  <si>
    <t>Groen-beplanting-lijnhagen-zwerfvuil grof</t>
  </si>
  <si>
    <t>Groen-beplanting-lijnhagen-zwerfvuil fijn</t>
  </si>
  <si>
    <t>Groen-beplanting-lijnhagen-onkruidbeheersing</t>
  </si>
  <si>
    <t>Groen-beplanting-blokhagen-op hoogte brengen</t>
  </si>
  <si>
    <t>Groen-beplanting-blokhagen-snoeibeeld</t>
  </si>
  <si>
    <t>Groen-beplanting-blokhagen-zwerfvuil grof</t>
  </si>
  <si>
    <t>Groen-beplanting-blokhagen-zwerfvuil fijn</t>
  </si>
  <si>
    <t>Groen-beplanting-blokhagen-onkruidbeheersing</t>
  </si>
  <si>
    <t>Groen-groenpunten-sierheesters-zwerfafval grof</t>
  </si>
  <si>
    <t>Groen-groenpunten-sierheesters-zwerfafval fijn</t>
  </si>
  <si>
    <t>Groen-groenpunten-sierheesters-onkruidbeheersing</t>
  </si>
  <si>
    <t>Groen-groenpunten-sierheesters-kaal oppervlak</t>
  </si>
  <si>
    <t>Groen-groenpunten-sierheesters-bloei</t>
  </si>
  <si>
    <t>Verharding-weginspecties inclusief maatregelenplan</t>
  </si>
  <si>
    <t>Verharding-gesloten verharding-zwerfafval grof</t>
  </si>
  <si>
    <t>Verharding-gesloten verharding-zwerfafval fijn</t>
  </si>
  <si>
    <t>Verharding-gesloten verharding-natuurlijk afval</t>
  </si>
  <si>
    <t>Verharding-gesloten verharding-natuurlijk afval in goten</t>
  </si>
  <si>
    <t>Verharding-gesloten verharding-veegvuilbeheersing</t>
  </si>
  <si>
    <t>Verharding-elementenverharding-zwerfafval grof</t>
  </si>
  <si>
    <t>Verharding-elementenverharding-zwerfafval fijn</t>
  </si>
  <si>
    <t>Verharding-elementenverharding-natuurlijk afval</t>
  </si>
  <si>
    <t>Verharding-elementenverharding-natuurlijk afval in goten</t>
  </si>
  <si>
    <t>Verharding-elementenverharding-veegvuilbeheersing</t>
  </si>
  <si>
    <t>Verharding-elementenverharding-onkruidbeheersing</t>
  </si>
  <si>
    <t>Verharding-elementenverharding-verwijderen kauwgom</t>
  </si>
  <si>
    <t>Verharding-halfverharding-zwerfafval grof</t>
  </si>
  <si>
    <t>Verharding-halfverharding-zwerfafval fijn</t>
  </si>
  <si>
    <t>Verharding-halfverharding-natuurlijk afval</t>
  </si>
  <si>
    <t>Verharding-halfverharding-onkruidbeheersing</t>
  </si>
  <si>
    <t>Verharding-middengeleiders-zwerfafval grof</t>
  </si>
  <si>
    <t>Verharding-middengeleiders-zwerfafval fijn</t>
  </si>
  <si>
    <t>Verharding-middengeleiders-natuurlijk afval</t>
  </si>
  <si>
    <t>Verharding-middengeleiders-onkruidbeheersing</t>
  </si>
  <si>
    <t>Verharding-middengeleiders-veegvuilbeheersing</t>
  </si>
  <si>
    <t>Riolering-inspectie en maatregelplan</t>
  </si>
  <si>
    <t>Riolering-vrijvervalriool-gemengd riool-reinigen</t>
  </si>
  <si>
    <t>Riolering-vrijvervalriool-hemelwater riool-reinigen</t>
  </si>
  <si>
    <t>Riolering-vrijvervalriool-transportriool-reinigen</t>
  </si>
  <si>
    <t>Riolering-vrijvervalriool-overstortriool-reinigen</t>
  </si>
  <si>
    <t>Riolering-rioolputten-bergbezinkbassins-reinigen</t>
  </si>
  <si>
    <t>Riolering-rioolputten-bergbezinkbassins-inspecteren</t>
  </si>
  <si>
    <t>riolering-kolken-hotspots-monitoring</t>
  </si>
  <si>
    <t>riolering-kolken-reinigen</t>
  </si>
  <si>
    <t>riolering-kolken-belemmering</t>
  </si>
  <si>
    <t>riolering-kolken-inspectie</t>
  </si>
  <si>
    <t>riolering-infiltratiekolken-reinigen</t>
  </si>
  <si>
    <t>riolering-infiltratiekolken-belemmering</t>
  </si>
  <si>
    <t>riolering-infiltratiekolken-inspectie</t>
  </si>
  <si>
    <t>riolering-WTkolken-hotspots-monitoring</t>
  </si>
  <si>
    <t>riolering-WTkolken-reinigen</t>
  </si>
  <si>
    <t>riolering-WTkolken-belemmering</t>
  </si>
  <si>
    <t>riolering-WTkolken-inspectie</t>
  </si>
  <si>
    <t>riolering-lijngoten-reinigen</t>
  </si>
  <si>
    <t>riolering-lijngoten-vullingsgraad zandvang</t>
  </si>
  <si>
    <t>watergang-watergang derden-afvoer vrijgekomen materiaal</t>
  </si>
  <si>
    <t>watergang categorie B-maaien en krozen</t>
  </si>
  <si>
    <t>watergang categorie B-verwijderen drijf-en zinkvuil</t>
  </si>
  <si>
    <t>watergang categorie B-zwerfafval grof</t>
  </si>
  <si>
    <t>watergang categorie B-zwerfafval fijn</t>
  </si>
  <si>
    <t>watergang categorie C-maaien en krozen</t>
  </si>
  <si>
    <t>watergang categorie C-verwijderen drijf-en zinkvuil</t>
  </si>
  <si>
    <t>watergang categorie C-zwerfafval grof</t>
  </si>
  <si>
    <t>watergang categorie C-zwerfafval fijn</t>
  </si>
  <si>
    <t>watergang-natuurlijk afval</t>
  </si>
  <si>
    <t>meubilair-afvalbakken-bijzettingen opruimen</t>
  </si>
  <si>
    <t>meubilair-afvalbakken-registratie objecten en bijzettingen</t>
  </si>
  <si>
    <t>meubilair-afvalbakken-schonen zwerfvuil direct rondom afvalbak</t>
  </si>
  <si>
    <t>meubilair-afvalbakken-overgroei beplanting/grassen</t>
  </si>
  <si>
    <t>meubilair-afvalbakken-reinigen afvalbak</t>
  </si>
  <si>
    <t>meubilair-afvalbakken-afvulgraad</t>
  </si>
  <si>
    <t>meubilair-banken en picknicksets-beplakken en graffiti</t>
  </si>
  <si>
    <t>meubilair-banken en picknicksets-bevuiling</t>
  </si>
  <si>
    <t>meubilair-banken en picknicksets-deuken en gaten</t>
  </si>
  <si>
    <t>meubilair-banken en picknicksets-overgroei door beplanting</t>
  </si>
  <si>
    <t>meubilair-banken en picknicksets-reiniging</t>
  </si>
  <si>
    <t>reinigen na evenementen</t>
  </si>
  <si>
    <t>Groen-boom-inspectie inclusief maatregelplan en risicoanalyse</t>
  </si>
  <si>
    <t>verwerking inspectiegegevens</t>
  </si>
  <si>
    <t>Groen-preventieve bestrijding, ziekten/plagen-opstellen bestrijdingsplan</t>
  </si>
  <si>
    <t>Groen-preventieve bestrijding, ziekten/plagen-uitvoeren bestrijding Reuzenberenklauw, Zevenblad, Kweek en Japanse Duizendknoop</t>
  </si>
  <si>
    <t>Groen-boom-solitaire- en laanbomen-stam- en wortelopschot</t>
  </si>
  <si>
    <t>Groen-boom-solitaire- en laanbomen-snoeibeeld</t>
  </si>
  <si>
    <t>Groen-boom-solitaire- en laanbomen-opkroonhoogte</t>
  </si>
  <si>
    <t>Groen-boom-solitaire- en laanbomen-onkruid in boomspiegels</t>
  </si>
  <si>
    <t>Groen-boom-knotboom-onkruid in boomspiegels</t>
  </si>
  <si>
    <t>Groen-boom-knotboom-stam- en wortelopschot</t>
  </si>
  <si>
    <t>Groen-boom-snoeiplan</t>
  </si>
  <si>
    <t>Groen-boom-leiboom-stam- en wortelopschot</t>
  </si>
  <si>
    <t>Groen-boom-leiboom-snoeien takken</t>
  </si>
  <si>
    <t>Groen-boom-leiboom-opscheren haag</t>
  </si>
  <si>
    <t>Groen-boom-gekandelaberde boom-stam- en wortelopschot</t>
  </si>
  <si>
    <t>Groen-boom-bolcultivar-stam- en wortelopschot</t>
  </si>
  <si>
    <t>Groen-boom-boom met dakvorm-stam- en wortelopschot</t>
  </si>
  <si>
    <t>Groen-afval inboomspiegels-zwerfafval grof</t>
  </si>
  <si>
    <t>Groen-afval inboomspiegels-zwerfafval fijn</t>
  </si>
  <si>
    <t>Groen-afval inboomspiegels-natuurlijk afval</t>
  </si>
  <si>
    <t>Groen-gras-opstellen maaiplan</t>
  </si>
  <si>
    <t>Groen-gras-gazon-natuurlijk afval</t>
  </si>
  <si>
    <t xml:space="preserve">Groen-gras-trapveld-natuurlijk afval </t>
  </si>
  <si>
    <t>Groen-gras-ruw gras,bermen, wadi's-natuurlijk afval</t>
  </si>
  <si>
    <t>Groen-gras-bermen-sinus maaien</t>
  </si>
  <si>
    <t>Groen-gras-taluds-natuurlijk afval</t>
  </si>
  <si>
    <t>Groen-gras-hondentoiletten-natuurlijk afval</t>
  </si>
  <si>
    <t>Groen-gras-hondenlosloopgebieden-natuurlijk afval</t>
  </si>
  <si>
    <t>Groen-beplanting-bossen, bossingels, bosplantsoen-natuurlijk afval</t>
  </si>
  <si>
    <t>Groen-beplanting-afzetheesters-natuurlijk afval</t>
  </si>
  <si>
    <t>Groen-beplanting-sierheesters-natuurlijk afval</t>
  </si>
  <si>
    <t>Groen-beplanting-bodembedekkers-natuurlijk afval</t>
  </si>
  <si>
    <t>Groen-beplanting-struikrozen-natuurlijk afval</t>
  </si>
  <si>
    <t>Groen-beplanting-vaste planten-natuurlijk afval</t>
  </si>
  <si>
    <t>Groen-beplanting-lijnhagen-natuurlijk afval</t>
  </si>
  <si>
    <t>Groen-beplanting-blokhagen-natuurlijk afval</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</si>
  <si>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</si>
  <si>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</si>
  <si>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</si>
  <si>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</si>
  <si>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</si>
  <si>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</si>
  <si>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</si>
  <si>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</si>
  <si>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</si>
  <si>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</si>
  <si>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</si>
  <si>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</si>
  <si>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</si>
  <si>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</si>
  <si>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</si>
  <si>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</si>
  <si>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</si>
  <si>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</si>
  <si>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</si>
  <si>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</si>
  <si>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</si>
  <si>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</si>
  <si>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</si>
  <si>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</si>
  <si>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</si>
  <si>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</si>
  <si>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</si>
  <si>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</si>
  <si>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</si>
  <si>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</si>
  <si>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</si>
  <si>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</si>
  <si>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</si>
  <si>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</si>
  <si>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</si>
  <si>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</si>
  <si>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</si>
  <si>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</si>
  <si>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</si>
  <si>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</si>
  <si>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</si>
  <si>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</si>
  <si>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</si>
  <si>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</si>
  <si>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</si>
  <si>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</si>
  <si>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</si>
  <si>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</si>
  <si>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</si>
  <si>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</si>
  <si>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</si>
  <si>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</si>
  <si>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</si>
  <si>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</si>
  <si>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</si>
  <si>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</si>
  <si>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</si>
  <si>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</si>
  <si>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</si>
  <si>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</si>
  <si>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</si>
  <si>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</si>
  <si>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</si>
  <si>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</si>
  <si>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</si>
  <si>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</si>
  <si>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</si>
  <si>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</si>
  <si>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</si>
  <si>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</si>
  <si>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</si>
  <si>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</si>
  <si>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</si>
  <si>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</si>
  <si>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</si>
  <si>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</si>
  <si>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</si>
  <si>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</si>
  <si>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</si>
  <si>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</si>
  <si>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</si>
  <si>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</si>
  <si>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</si>
  <si>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</si>
  <si>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</si>
  <si>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</si>
  <si>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</si>
  <si>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</si>
  <si>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</si>
  <si>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</si>
  <si>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</si>
  <si>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</si>
  <si>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</si>
  <si>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</si>
  <si>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</si>
  <si>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</si>
  <si>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</si>
  <si>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</si>
  <si>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</si>
  <si>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120</t>
  </si>
  <si>
    <t>122</t>
  </si>
  <si>
    <t>129</t>
  </si>
  <si>
    <t>130</t>
  </si>
  <si>
    <t>131</t>
  </si>
  <si>
    <t>132</t>
  </si>
  <si>
    <t>133</t>
  </si>
  <si>
    <t>136</t>
  </si>
  <si>
    <t>137</t>
  </si>
  <si>
    <t>138</t>
  </si>
  <si>
    <t>139</t>
  </si>
  <si>
    <t>140</t>
  </si>
  <si>
    <t>141</t>
  </si>
  <si>
    <t>145</t>
  </si>
  <si>
    <t>146</t>
  </si>
  <si>
    <t>147</t>
  </si>
  <si>
    <t>148</t>
  </si>
  <si>
    <t>149</t>
  </si>
  <si>
    <t>150</t>
  </si>
  <si>
    <t>151</t>
  </si>
  <si>
    <t>152</t>
  </si>
  <si>
    <t>153</t>
  </si>
  <si>
    <t>154</t>
  </si>
  <si>
    <t>156</t>
  </si>
  <si>
    <t>169</t>
  </si>
  <si>
    <t>172</t>
  </si>
  <si>
    <t>177</t>
  </si>
  <si>
    <t>184</t>
  </si>
  <si>
    <t>187</t>
  </si>
  <si>
    <t>188</t>
  </si>
  <si>
    <t>Geïntegreerd contract IBOR Gemeente Loon op Zand</t>
  </si>
  <si>
    <t>Staat van ontleding inschrijfsom Basisovereenkomst</t>
  </si>
  <si>
    <r>
      <t>·</t>
    </r>
    <r>
      <rPr>
        <sz val="7"/>
        <color theme="1"/>
        <rFont val="Times New Roman"/>
        <family val="1"/>
      </rPr>
      <t xml:space="preserve">         </t>
    </r>
    <r>
      <rPr>
        <sz val="10"/>
        <color theme="1"/>
        <rFont val="Calibri"/>
        <family val="2"/>
      </rPr>
      <t xml:space="preserve">Prijzen dienen gebaseerd te zijn op de hoeveelheden zoals opgenomen in de aanbestedingsdocumenten.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</si>
</sst>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7" x14ac:knownFonts="1">
    <font>
      <sz val="11"/>
      <color theme="1"/>
      <name val="Calibri"/>
      <family val="2"/>
      <scheme val="minor"/>
    </font>
    <font>
      <sz val="10"/>
      <color theme="1"/>
      <name val="Arial"/>
      <family val="2"/>
    </font>
    <font>
      <sz val="10"/>
      <color theme="1"/>
      <name val="Arial"/>
      <family val="2"/>
    </font>
    <font>
      <sz val="10"/>
      <color theme="1"/>
      <name val="Arial"/>
      <family val="2"/>
    </font>
    <font>
      <b/>
      <sz val="11"/>
      <color theme="1"/>
      <name val="Calibri"/>
      <family val="2"/>
      <scheme val="minor"/>
    </font>
    <font>
      <sz val="10"/>
      <color theme="1"/>
      <name val="Arial"/>
      <family val="2"/>
    </font>
    <font>
      <sz val="10"/>
      <color indexed="8"/>
      <name val="Arial"/>
      <family val="2"/>
    </font>
    <font>
      <sz val="10"/>
      <name val="Arial"/>
      <family val="2"/>
    </font>
    <font>
      <u/>
      <sz val="11"/>
      <color theme="10"/>
      <name val="Calibri"/>
      <family val="2"/>
      <scheme val="minor"/>
    </font>
    <font>
      <u/>
      <sz val="11"/>
      <color theme="11"/>
      <name val="Calibri"/>
      <family val="2"/>
      <scheme val="minor"/>
    </font>
    <font>
      <b/>
      <sz val="10"/>
      <color theme="1"/>
      <name val="Arial"/>
      <family val="2"/>
    </font>
    <font>
      <sz val="11"/>
      <color theme="1"/>
      <name val="Calibri"/>
      <family val="2"/>
      <scheme val="minor"/>
    </font>
    <font>
      <sz val="10"/>
      <color theme="1"/>
      <name val="Calibri"/>
      <family val="2"/>
    </font>
    <font>
      <sz val="10"/>
      <color theme="1"/>
      <name val="Symbol"/>
      <family val="1"/>
      <charset val="2"/>
    </font>
    <font>
      <sz val="7"/>
      <color theme="1"/>
      <name val="Times New Roman"/>
      <family val="1"/>
    </font>
    <font>
      <sz val="8"/>
      <name val="Calibri"/>
      <family val="2"/>
      <scheme val="minor"/>
    </font>
    <font>
      <b/>
      <sz val="20"/>
      <color theme="1"/>
      <name val="Arial"/>
      <family val="2"/>
    </font>
  </fonts>
  <fills count="6">
    <fill>
      <patternFill patternType="none"/>
    </fill>
    <fill>
      <patternFill patternType="gray125"/>
    </fill>
    <fill>
      <patternFill patternType="solid">
        <fgColor rgb="FFFFFFCC"/>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6"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diagonalUp="1" diagonalDown="1">
      <left style="thin">
        <color auto="1"/>
      </left>
      <right style="thin">
        <color auto="1"/>
      </right>
      <top style="thin">
        <color auto="1"/>
      </top>
      <bottom style="thin">
        <color auto="1"/>
      </bottom>
      <diagonal style="thin">
        <color auto="1"/>
      </diagonal>
    </border>
  </borders>
  <cellStyleXfs count="218">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44" fontId="11" fillId="0" borderId="0" applyFont="0" applyFill="0" applyBorder="0" applyAlignment="0" applyProtection="0"/>
  </cellStyleXfs>
  <cellXfs count="82">
    <xf numFmtId="0" fontId="0" fillId="0" borderId="0" xfId="0"/>
    <xf numFmtId="0" fontId="0" fillId="0" borderId="0" xfId="0" applyBorder="1"/>
    <xf numFmtId="0" fontId="4" fillId="0" borderId="0" xfId="0" applyFont="1" applyAlignment="1">
      <alignment vertical="top"/>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center" wrapText="1"/>
    </xf>
    <xf numFmtId="0" fontId="0" fillId="0" borderId="0" xfId="0" applyProtection="1">
      <protection locked="0"/>
    </xf>
    <xf numFmtId="164" fontId="0" fillId="2" borderId="1" xfId="0" applyNumberFormat="1" applyFill="1" applyBorder="1" applyProtection="1">
      <protection locked="0"/>
    </xf>
    <xf numFmtId="44" fontId="0" fillId="2" borderId="1" xfId="0" applyNumberFormat="1" applyFill="1" applyBorder="1" applyProtection="1">
      <protection locked="0"/>
    </xf>
    <xf numFmtId="49" fontId="5" fillId="0" borderId="0" xfId="0" applyNumberFormat="1" applyFont="1" applyBorder="1" applyAlignment="1" applyProtection="1">
      <alignment vertical="top"/>
      <protection locked="0"/>
    </xf>
    <xf numFmtId="0" fontId="2" fillId="0" borderId="0" xfId="0" applyFont="1" applyFill="1" applyBorder="1" applyAlignment="1" applyProtection="1">
      <alignment wrapText="1"/>
      <protection locked="0"/>
    </xf>
    <xf numFmtId="0" fontId="5" fillId="0" borderId="0" xfId="0" applyFont="1" applyFill="1" applyBorder="1" applyAlignment="1" applyProtection="1">
      <alignment wrapText="1"/>
      <protection locked="0"/>
    </xf>
    <xf numFmtId="49" fontId="5" fillId="0" borderId="1" xfId="0" applyNumberFormat="1" applyFont="1" applyBorder="1" applyAlignment="1" applyProtection="1">
      <alignment vertical="top"/>
    </xf>
    <xf numFmtId="49" fontId="10" fillId="5" borderId="1" xfId="0" applyNumberFormat="1" applyFont="1" applyFill="1" applyBorder="1" applyAlignment="1" applyProtection="1">
      <alignment horizontal="left" vertical="top" wrapText="1"/>
    </xf>
    <xf numFmtId="0" fontId="10" fillId="5" borderId="9" xfId="0" applyFont="1" applyFill="1" applyBorder="1" applyAlignment="1" applyProtection="1">
      <alignment horizontal="left" vertical="top" wrapText="1"/>
    </xf>
    <xf numFmtId="49" fontId="3" fillId="0" borderId="1" xfId="0" applyNumberFormat="1" applyFont="1" applyFill="1" applyBorder="1" applyAlignment="1" applyProtection="1">
      <alignment vertical="top"/>
    </xf>
    <xf numFmtId="164" fontId="0" fillId="0" borderId="1" xfId="0" applyNumberFormat="1" applyBorder="1" applyProtection="1"/>
    <xf numFmtId="0" fontId="7" fillId="0" borderId="9" xfId="0" applyFont="1" applyFill="1" applyBorder="1" applyAlignment="1" applyProtection="1">
      <alignment vertical="top" wrapText="1"/>
    </xf>
    <xf numFmtId="0" fontId="3" fillId="0" borderId="9" xfId="0" applyFont="1" applyFill="1" applyBorder="1" applyAlignment="1" applyProtection="1">
      <alignment vertical="top" wrapText="1"/>
    </xf>
    <xf numFmtId="0" fontId="6" fillId="0" borderId="9" xfId="0" applyFont="1" applyFill="1" applyBorder="1" applyAlignment="1" applyProtection="1">
      <alignment vertical="top" wrapText="1"/>
    </xf>
    <xf numFmtId="0" fontId="5" fillId="0" borderId="9" xfId="0" applyFont="1" applyFill="1" applyBorder="1" applyAlignment="1" applyProtection="1">
      <alignment vertical="top" wrapText="1"/>
    </xf>
    <xf numFmtId="0" fontId="3" fillId="0" borderId="1" xfId="0" applyFont="1" applyFill="1" applyBorder="1" applyAlignment="1" applyProtection="1">
      <alignment horizontal="left" vertical="top" wrapText="1"/>
    </xf>
    <xf numFmtId="0" fontId="3" fillId="0" borderId="1" xfId="0" applyFont="1" applyFill="1" applyBorder="1" applyAlignment="1" applyProtection="1">
      <alignment vertical="top" wrapText="1"/>
    </xf>
    <xf numFmtId="0" fontId="6" fillId="0" borderId="1" xfId="0" applyFont="1" applyFill="1" applyBorder="1" applyAlignment="1" applyProtection="1">
      <alignment vertical="top" wrapText="1"/>
    </xf>
    <xf numFmtId="164" fontId="4" fillId="0" borderId="15" xfId="0" applyNumberFormat="1" applyFont="1" applyFill="1" applyBorder="1" applyProtection="1"/>
    <xf numFmtId="0" fontId="5" fillId="0" borderId="0" xfId="0" applyFont="1" applyFill="1" applyBorder="1" applyAlignment="1" applyProtection="1">
      <alignment wrapText="1"/>
    </xf>
    <xf numFmtId="0" fontId="0" fillId="0" borderId="0" xfId="0" applyProtection="1"/>
    <xf numFmtId="44" fontId="0" fillId="4" borderId="1" xfId="217" applyFont="1" applyFill="1" applyBorder="1" applyProtection="1"/>
    <xf numFmtId="49" fontId="5" fillId="0" borderId="0" xfId="0" applyNumberFormat="1" applyFont="1" applyBorder="1" applyAlignment="1" applyProtection="1">
      <alignment vertical="top"/>
    </xf>
    <xf numFmtId="0" fontId="12" fillId="0" borderId="0" xfId="0" applyFont="1" applyAlignment="1" applyProtection="1">
      <alignment vertical="center"/>
    </xf>
    <xf numFmtId="0" fontId="13" fillId="0" borderId="0" xfId="0" applyFont="1" applyAlignment="1" applyProtection="1">
      <alignment horizontal="left" vertical="center" indent="5"/>
    </xf>
    <xf numFmtId="0" fontId="13" fillId="0" borderId="0" xfId="0" applyFont="1" applyFill="1" applyBorder="1" applyAlignment="1" applyProtection="1">
      <alignment wrapText="1"/>
    </xf>
    <xf numFmtId="0" fontId="4" fillId="5" borderId="1" xfId="0" applyFont="1" applyFill="1" applyBorder="1" applyAlignment="1" applyProtection="1">
      <alignment horizontal="center"/>
    </xf>
    <xf numFmtId="0" fontId="5" fillId="0" borderId="9" xfId="0" applyFont="1" applyFill="1" applyBorder="1" applyAlignment="1" applyProtection="1">
      <alignment horizontal="left" vertical="top" wrapText="1"/>
    </xf>
    <xf numFmtId="0" fontId="3" fillId="0" borderId="9" xfId="0" applyFont="1" applyFill="1" applyBorder="1" applyAlignment="1" applyProtection="1">
      <alignment horizontal="left" vertical="top" wrapText="1"/>
    </xf>
    <xf numFmtId="164" fontId="0" fillId="4" borderId="1" xfId="0" applyNumberFormat="1" applyFill="1" applyBorder="1" applyProtection="1"/>
    <xf numFmtId="164" fontId="0" fillId="0" borderId="15" xfId="0" applyNumberFormat="1" applyFill="1" applyBorder="1" applyProtection="1"/>
    <xf numFmtId="49" fontId="5" fillId="0" borderId="0" xfId="0" applyNumberFormat="1" applyFont="1" applyFill="1" applyBorder="1" applyAlignment="1" applyProtection="1">
      <alignment vertical="top"/>
    </xf>
    <xf numFmtId="0" fontId="5" fillId="0" borderId="14" xfId="0" applyFont="1" applyFill="1" applyBorder="1" applyAlignment="1" applyProtection="1">
      <alignment horizontal="center" wrapText="1"/>
    </xf>
    <xf numFmtId="0" fontId="5" fillId="0" borderId="0" xfId="0" applyFont="1" applyFill="1" applyBorder="1" applyAlignment="1" applyProtection="1">
      <alignment horizontal="center" wrapText="1"/>
    </xf>
    <xf numFmtId="0" fontId="1" fillId="0" borderId="1" xfId="0" applyFont="1" applyFill="1" applyBorder="1" applyAlignment="1" applyProtection="1">
      <alignment vertical="top" wrapText="1"/>
    </xf>
    <xf numFmtId="0" fontId="1" fillId="0" borderId="9" xfId="0" applyFont="1" applyFill="1" applyBorder="1" applyAlignment="1" applyProtection="1">
      <alignment horizontal="left" vertical="top" wrapText="1"/>
    </xf>
    <xf numFmtId="0" fontId="0" fillId="4" borderId="1" xfId="0" applyFill="1" applyBorder="1" applyAlignment="1" applyProtection="1">
      <alignment horizontal="center"/>
    </xf>
    <xf numFmtId="0" fontId="10" fillId="4" borderId="9" xfId="0" applyFont="1" applyFill="1" applyBorder="1" applyAlignment="1" applyProtection="1">
      <alignment horizontal="left" wrapText="1"/>
    </xf>
    <xf numFmtId="0" fontId="10" fillId="4" borderId="11" xfId="0" applyFont="1" applyFill="1" applyBorder="1" applyAlignment="1" applyProtection="1">
      <alignment horizontal="left" wrapText="1"/>
    </xf>
    <xf numFmtId="0" fontId="6" fillId="0" borderId="9" xfId="0" applyFont="1" applyFill="1" applyBorder="1" applyAlignment="1" applyProtection="1">
      <alignment horizontal="left" vertical="top" wrapText="1"/>
      <protection locked="0"/>
    </xf>
    <xf numFmtId="0" fontId="6" fillId="0" borderId="10" xfId="0" applyFont="1" applyFill="1" applyBorder="1" applyAlignment="1" applyProtection="1">
      <alignment horizontal="left" vertical="top" wrapText="1"/>
      <protection locked="0"/>
    </xf>
    <xf numFmtId="0" fontId="6" fillId="0" borderId="11" xfId="0" applyFont="1" applyFill="1" applyBorder="1" applyAlignment="1" applyProtection="1">
      <alignment horizontal="left" vertical="top" wrapText="1"/>
      <protection locked="0"/>
    </xf>
    <xf numFmtId="0" fontId="6" fillId="0" borderId="9" xfId="0" applyFont="1" applyFill="1" applyBorder="1" applyAlignment="1" applyProtection="1">
      <alignment horizontal="left" vertical="top" wrapText="1"/>
    </xf>
    <xf numFmtId="0" fontId="6" fillId="0" borderId="10" xfId="0" applyFont="1" applyFill="1" applyBorder="1" applyAlignment="1" applyProtection="1">
      <alignment horizontal="left" vertical="top" wrapText="1"/>
    </xf>
    <xf numFmtId="0" fontId="6" fillId="0" borderId="11"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5" fillId="0" borderId="10" xfId="0" applyFont="1" applyFill="1" applyBorder="1" applyAlignment="1" applyProtection="1">
      <alignment horizontal="left" vertical="top" wrapText="1"/>
    </xf>
    <xf numFmtId="0" fontId="5" fillId="0" borderId="11" xfId="0" applyFont="1" applyFill="1" applyBorder="1" applyAlignment="1" applyProtection="1">
      <alignment horizontal="left" vertical="top" wrapText="1"/>
    </xf>
    <xf numFmtId="0" fontId="3" fillId="0" borderId="9" xfId="0" applyFont="1" applyFill="1" applyBorder="1" applyAlignment="1" applyProtection="1">
      <alignment horizontal="left" vertical="top" wrapText="1"/>
    </xf>
    <xf numFmtId="0" fontId="3" fillId="0" borderId="10" xfId="0" applyFont="1" applyFill="1" applyBorder="1" applyAlignment="1" applyProtection="1">
      <alignment horizontal="left" vertical="top" wrapText="1"/>
    </xf>
    <xf numFmtId="0" fontId="3" fillId="0" borderId="11" xfId="0" applyFont="1" applyFill="1" applyBorder="1" applyAlignment="1" applyProtection="1">
      <alignment horizontal="left" vertical="top" wrapText="1"/>
    </xf>
    <xf numFmtId="0" fontId="0" fillId="4" borderId="9" xfId="0" applyFill="1" applyBorder="1" applyAlignment="1" applyProtection="1">
      <alignment horizontal="center"/>
    </xf>
    <xf numFmtId="0" fontId="0" fillId="4" borderId="10" xfId="0" applyFill="1" applyBorder="1" applyAlignment="1" applyProtection="1">
      <alignment horizontal="center"/>
    </xf>
    <xf numFmtId="0" fontId="0" fillId="4" borderId="11" xfId="0" applyFill="1" applyBorder="1" applyAlignment="1" applyProtection="1">
      <alignment horizontal="center"/>
    </xf>
    <xf numFmtId="49" fontId="10" fillId="5" borderId="1" xfId="0" applyNumberFormat="1" applyFont="1" applyFill="1" applyBorder="1" applyAlignment="1" applyProtection="1">
      <alignment horizontal="left" vertical="top"/>
    </xf>
    <xf numFmtId="0" fontId="5" fillId="2" borderId="1" xfId="0" applyFont="1" applyFill="1" applyBorder="1" applyAlignment="1" applyProtection="1">
      <alignment horizontal="center" wrapText="1"/>
      <protection locked="0"/>
    </xf>
    <xf numFmtId="0" fontId="3" fillId="0" borderId="9" xfId="0" applyFont="1" applyFill="1" applyBorder="1" applyAlignment="1" applyProtection="1">
      <alignment horizontal="left" wrapText="1"/>
    </xf>
    <xf numFmtId="0" fontId="3" fillId="0" borderId="10" xfId="0" applyFont="1" applyFill="1" applyBorder="1" applyAlignment="1" applyProtection="1">
      <alignment horizontal="left" wrapText="1"/>
    </xf>
    <xf numFmtId="0" fontId="3" fillId="0" borderId="11" xfId="0" applyFont="1" applyFill="1" applyBorder="1" applyAlignment="1" applyProtection="1">
      <alignment horizontal="left" wrapText="1"/>
    </xf>
    <xf numFmtId="49" fontId="16" fillId="3" borderId="0" xfId="0" applyNumberFormat="1" applyFont="1" applyFill="1" applyBorder="1" applyAlignment="1" applyProtection="1">
      <alignment horizontal="center" vertical="top"/>
    </xf>
    <xf numFmtId="0" fontId="4" fillId="5" borderId="1" xfId="0" applyFont="1" applyFill="1" applyBorder="1" applyAlignment="1" applyProtection="1">
      <alignment horizontal="center" wrapText="1"/>
    </xf>
    <xf numFmtId="0" fontId="4" fillId="5" borderId="1" xfId="0" applyFont="1" applyFill="1" applyBorder="1" applyAlignment="1" applyProtection="1">
      <alignment horizontal="center"/>
    </xf>
    <xf numFmtId="0" fontId="4" fillId="5" borderId="12" xfId="0" applyFont="1" applyFill="1" applyBorder="1" applyAlignment="1" applyProtection="1">
      <alignment horizontal="center" vertical="top" wrapText="1"/>
    </xf>
    <xf numFmtId="0" fontId="4" fillId="5" borderId="13" xfId="0" applyFont="1" applyFill="1" applyBorder="1" applyAlignment="1" applyProtection="1">
      <alignment horizontal="center" vertical="top" wrapText="1"/>
    </xf>
    <xf numFmtId="49" fontId="10" fillId="5" borderId="9" xfId="0" applyNumberFormat="1" applyFont="1" applyFill="1" applyBorder="1" applyAlignment="1" applyProtection="1">
      <alignment horizontal="left" vertical="top"/>
    </xf>
    <xf numFmtId="49" fontId="10" fillId="5" borderId="11" xfId="0" applyNumberFormat="1" applyFont="1" applyFill="1" applyBorder="1" applyAlignment="1" applyProtection="1">
      <alignment horizontal="left" vertical="top"/>
    </xf>
    <xf numFmtId="0" fontId="6" fillId="2" borderId="9" xfId="0" applyFont="1" applyFill="1" applyBorder="1" applyAlignment="1" applyProtection="1">
      <alignment horizontal="left" vertical="top" wrapText="1"/>
      <protection locked="0"/>
    </xf>
    <xf numFmtId="0" fontId="6" fillId="2" borderId="10" xfId="0" applyFont="1" applyFill="1" applyBorder="1" applyAlignment="1" applyProtection="1">
      <alignment horizontal="left" vertical="top" wrapText="1"/>
      <protection locked="0"/>
    </xf>
    <xf numFmtId="0" fontId="6" fillId="2" borderId="11" xfId="0" applyFont="1" applyFill="1" applyBorder="1" applyAlignment="1" applyProtection="1">
      <alignment horizontal="left" vertical="top" wrapText="1"/>
      <protection locked="0"/>
    </xf>
  </cellXfs>
  <cellStyles count="218">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6" builtinId="9" hidden="1"/>
    <cellStyle name="Gevolgde hyperlink" xfId="98" builtinId="9" hidden="1"/>
    <cellStyle name="Gevolgde hyperlink" xfId="100" builtinId="9" hidden="1"/>
    <cellStyle name="Gevolgde hyperlink" xfId="102" builtinId="9" hidden="1"/>
    <cellStyle name="Gevolgde hyperlink" xfId="104" builtinId="9" hidden="1"/>
    <cellStyle name="Gevolgde hyperlink" xfId="106" builtinId="9" hidden="1"/>
    <cellStyle name="Gevolgde hyperlink" xfId="108" builtinId="9" hidden="1"/>
    <cellStyle name="Gevolgde hyperlink" xfId="110" builtinId="9" hidden="1"/>
    <cellStyle name="Gevolgde hyperlink" xfId="112" builtinId="9" hidden="1"/>
    <cellStyle name="Gevolgde hyperlink" xfId="114" builtinId="9" hidden="1"/>
    <cellStyle name="Gevolgde hyperlink" xfId="116" builtinId="9" hidden="1"/>
    <cellStyle name="Gevolgde hyperlink" xfId="118" builtinId="9" hidden="1"/>
    <cellStyle name="Gevolgde hyperlink" xfId="120" builtinId="9" hidden="1"/>
    <cellStyle name="Gevolgde hyperlink" xfId="122" builtinId="9" hidden="1"/>
    <cellStyle name="Gevolgde hyperlink" xfId="124" builtinId="9" hidden="1"/>
    <cellStyle name="Gevolgde hyperlink" xfId="126" builtinId="9" hidden="1"/>
    <cellStyle name="Gevolgde hyperlink" xfId="128" builtinId="9" hidden="1"/>
    <cellStyle name="Gevolgde hyperlink" xfId="130" builtinId="9" hidden="1"/>
    <cellStyle name="Gevolgde hyperlink" xfId="132" builtinId="9" hidden="1"/>
    <cellStyle name="Gevolgde hyperlink" xfId="134" builtinId="9" hidden="1"/>
    <cellStyle name="Gevolgde hyperlink" xfId="136" builtinId="9" hidden="1"/>
    <cellStyle name="Gevolgde hyperlink" xfId="138" builtinId="9" hidden="1"/>
    <cellStyle name="Gevolgde hyperlink" xfId="140" builtinId="9" hidden="1"/>
    <cellStyle name="Gevolgde hyperlink" xfId="142" builtinId="9" hidden="1"/>
    <cellStyle name="Gevolgde hyperlink" xfId="144" builtinId="9" hidden="1"/>
    <cellStyle name="Gevolgde hyperlink" xfId="146" builtinId="9" hidden="1"/>
    <cellStyle name="Gevolgde hyperlink" xfId="148" builtinId="9" hidden="1"/>
    <cellStyle name="Gevolgde hyperlink" xfId="150" builtinId="9" hidden="1"/>
    <cellStyle name="Gevolgde hyperlink" xfId="152" builtinId="9" hidden="1"/>
    <cellStyle name="Gevolgde hyperlink" xfId="154" builtinId="9" hidden="1"/>
    <cellStyle name="Gevolgde hyperlink" xfId="156" builtinId="9" hidden="1"/>
    <cellStyle name="Gevolgde hyperlink" xfId="158" builtinId="9" hidden="1"/>
    <cellStyle name="Gevolgde hyperlink" xfId="160" builtinId="9" hidden="1"/>
    <cellStyle name="Gevolgde hyperlink" xfId="162" builtinId="9" hidden="1"/>
    <cellStyle name="Gevolgde hyperlink" xfId="164" builtinId="9" hidden="1"/>
    <cellStyle name="Gevolgde hyperlink" xfId="166" builtinId="9" hidden="1"/>
    <cellStyle name="Gevolgde hyperlink" xfId="168" builtinId="9" hidden="1"/>
    <cellStyle name="Gevolgde hyperlink" xfId="170" builtinId="9" hidden="1"/>
    <cellStyle name="Gevolgde hyperlink" xfId="172" builtinId="9" hidden="1"/>
    <cellStyle name="Gevolgde hyperlink" xfId="174" builtinId="9" hidden="1"/>
    <cellStyle name="Gevolgde hyperlink" xfId="176" builtinId="9" hidden="1"/>
    <cellStyle name="Gevolgde hyperlink" xfId="178" builtinId="9" hidden="1"/>
    <cellStyle name="Gevolgde hyperlink" xfId="180" builtinId="9" hidden="1"/>
    <cellStyle name="Gevolgde hyperlink" xfId="182" builtinId="9" hidden="1"/>
    <cellStyle name="Gevolgde hyperlink" xfId="184" builtinId="9" hidden="1"/>
    <cellStyle name="Gevolgde hyperlink" xfId="186" builtinId="9" hidden="1"/>
    <cellStyle name="Gevolgde hyperlink" xfId="188" builtinId="9" hidden="1"/>
    <cellStyle name="Gevolgde hyperlink" xfId="190" builtinId="9" hidden="1"/>
    <cellStyle name="Gevolgde hyperlink" xfId="192" builtinId="9" hidden="1"/>
    <cellStyle name="Gevolgde hyperlink" xfId="194" builtinId="9" hidden="1"/>
    <cellStyle name="Gevolgde hyperlink" xfId="196" builtinId="9" hidden="1"/>
    <cellStyle name="Gevolgde hyperlink" xfId="198" builtinId="9" hidden="1"/>
    <cellStyle name="Gevolgde hyperlink" xfId="200" builtinId="9" hidden="1"/>
    <cellStyle name="Gevolgde hyperlink" xfId="202" builtinId="9" hidden="1"/>
    <cellStyle name="Gevolgde hyperlink" xfId="204" builtinId="9" hidden="1"/>
    <cellStyle name="Gevolgde hyperlink" xfId="206" builtinId="9" hidden="1"/>
    <cellStyle name="Gevolgde hyperlink" xfId="208" builtinId="9" hidden="1"/>
    <cellStyle name="Gevolgde hyperlink" xfId="210" builtinId="9" hidden="1"/>
    <cellStyle name="Gevolgde hyperlink" xfId="212" builtinId="9" hidden="1"/>
    <cellStyle name="Gevolgde hyperlink" xfId="214" builtinId="9" hidden="1"/>
    <cellStyle name="Gevolgde hyperlink" xfId="2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Standaard" xfId="0" builtinId="0"/>
    <cellStyle name="Valuta" xfId="217"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7"/>
  <sheetViews>
    <sheetView workbookViewId="0">
      <selection activeCell="A5" sqref="A5"/>
    </sheetView>
  </sheetViews>
  <sheetFormatPr defaultRowHeight="14.4" x14ac:dyDescent="0.3"/>
  <cols>
    <col min="1" max="1" width="133.6640625" customWidth="1"/>
    <col min="2" max="2" width="120.109375" customWidth="1"/>
  </cols>
  <sheetData>
    <row r="1" spans="1:2" x14ac:dyDescent="0.3">
      <c r="A1" s="12"/>
      <c r="B1" s="1"/>
    </row>
    <row r="2" spans="1:2" x14ac:dyDescent="0.3">
      <c r="A2" s="12" t="s">
        <v>32</v>
      </c>
      <c r="B2" s="1"/>
    </row>
    <row r="3" spans="1:2" x14ac:dyDescent="0.3">
      <c r="A3" s="12"/>
      <c r="B3" s="1"/>
    </row>
    <row r="4" spans="1:2" ht="28.8" x14ac:dyDescent="0.3">
      <c r="A4" s="12" t="s">
        <v>33</v>
      </c>
      <c r="B4" s="1"/>
    </row>
    <row r="5" spans="1:2" ht="28.8" x14ac:dyDescent="0.3">
      <c r="A5" s="12" t="s">
        <v>34</v>
      </c>
      <c r="B5" s="1"/>
    </row>
    <row r="6" spans="1:2" x14ac:dyDescent="0.3">
      <c r="A6" s="12" t="s">
        <v>35</v>
      </c>
      <c r="B6" s="1"/>
    </row>
    <row r="7" spans="1:2" ht="43.2" x14ac:dyDescent="0.3">
      <c r="A7" s="12" t="s">
        <v>36</v>
      </c>
      <c r="B7" s="1"/>
    </row>
    <row r="8" spans="1:2" x14ac:dyDescent="0.3">
      <c r="A8" s="12" t="s">
        <v>37</v>
      </c>
      <c r="B8" s="1"/>
    </row>
    <row r="9" spans="1:2" x14ac:dyDescent="0.3">
      <c r="A9" s="12"/>
      <c r="B9" s="1"/>
    </row>
    <row r="10" spans="1:2" x14ac:dyDescent="0.3">
      <c r="A10" s="12"/>
      <c r="B10" s="1"/>
    </row>
    <row r="11" spans="1:2" x14ac:dyDescent="0.3">
      <c r="A11" s="12"/>
      <c r="B11" s="1"/>
    </row>
    <row r="12" spans="1:2" x14ac:dyDescent="0.3">
      <c r="A12" s="12"/>
      <c r="B12" s="1"/>
    </row>
    <row r="13" spans="1:2" ht="15" thickBot="1" x14ac:dyDescent="0.35"/>
    <row r="14" spans="1:2" ht="15" thickBot="1" x14ac:dyDescent="0.35">
      <c r="A14" s="2" t="s">
        <v>9</v>
      </c>
      <c r="B14" s="3"/>
    </row>
    <row r="15" spans="1:2" x14ac:dyDescent="0.3">
      <c r="A15" s="4" t="s">
        <v>10</v>
      </c>
      <c r="B15" s="5" t="s">
        <v>11</v>
      </c>
    </row>
    <row r="16" spans="1:2" x14ac:dyDescent="0.3">
      <c r="A16" s="6" t="s">
        <v>12</v>
      </c>
      <c r="B16" s="7" t="s">
        <v>13</v>
      </c>
    </row>
    <row r="17" spans="1:2" x14ac:dyDescent="0.3">
      <c r="A17" s="6" t="s">
        <v>14</v>
      </c>
      <c r="B17" s="7" t="s">
        <v>15</v>
      </c>
    </row>
    <row r="18" spans="1:2" ht="43.2" x14ac:dyDescent="0.3">
      <c r="A18" s="6" t="s">
        <v>16</v>
      </c>
      <c r="B18" s="7" t="s">
        <v>17</v>
      </c>
    </row>
    <row r="19" spans="1:2" ht="43.2" x14ac:dyDescent="0.3">
      <c r="A19" s="6" t="s">
        <v>18</v>
      </c>
      <c r="B19" s="7" t="s">
        <v>19</v>
      </c>
    </row>
    <row r="20" spans="1:2" x14ac:dyDescent="0.3">
      <c r="A20" s="6" t="s">
        <v>20</v>
      </c>
      <c r="B20" s="7" t="s">
        <v>21</v>
      </c>
    </row>
    <row r="21" spans="1:2" x14ac:dyDescent="0.3">
      <c r="A21" s="6" t="s">
        <v>22</v>
      </c>
      <c r="B21" s="7" t="s">
        <v>23</v>
      </c>
    </row>
    <row r="22" spans="1:2" ht="28.8" x14ac:dyDescent="0.3">
      <c r="A22" s="6" t="s">
        <v>24</v>
      </c>
      <c r="B22" s="7" t="s">
        <v>25</v>
      </c>
    </row>
    <row r="23" spans="1:2" ht="15" thickBot="1" x14ac:dyDescent="0.35">
      <c r="A23" s="8" t="s">
        <v>26</v>
      </c>
      <c r="B23" s="9" t="s">
        <v>27</v>
      </c>
    </row>
    <row r="24" spans="1:2" x14ac:dyDescent="0.3">
      <c r="A24" s="10"/>
      <c r="B24" s="10"/>
    </row>
    <row r="25" spans="1:2" x14ac:dyDescent="0.3">
      <c r="A25" s="10" t="s">
        <v>8</v>
      </c>
      <c r="B25" s="10" t="s">
        <v>28</v>
      </c>
    </row>
    <row r="26" spans="1:2" x14ac:dyDescent="0.3">
      <c r="A26" s="10"/>
      <c r="B26" s="10"/>
    </row>
    <row r="27" spans="1:2" x14ac:dyDescent="0.3">
      <c r="A27" s="10"/>
      <c r="B27" s="10"/>
    </row>
    <row r="28" spans="1:2" x14ac:dyDescent="0.3">
      <c r="A28" s="10"/>
      <c r="B28" s="10"/>
    </row>
    <row r="29" spans="1:2" x14ac:dyDescent="0.3">
      <c r="A29" s="10"/>
      <c r="B29" s="10"/>
    </row>
    <row r="30" spans="1:2" x14ac:dyDescent="0.3">
      <c r="A30" s="10"/>
      <c r="B30" s="10"/>
    </row>
    <row r="31" spans="1:2" x14ac:dyDescent="0.3">
      <c r="A31" s="10"/>
      <c r="B31" s="10"/>
    </row>
    <row r="32" spans="1:2" x14ac:dyDescent="0.3">
      <c r="A32" s="10"/>
      <c r="B32" s="10"/>
    </row>
    <row r="33" spans="1:2" x14ac:dyDescent="0.3">
      <c r="A33" s="10" t="s">
        <v>29</v>
      </c>
      <c r="B33" s="10"/>
    </row>
    <row r="34" spans="1:2" x14ac:dyDescent="0.3">
      <c r="A34" s="11" t="s">
        <v>30</v>
      </c>
      <c r="B34" s="10"/>
    </row>
    <row r="35" spans="1:2" x14ac:dyDescent="0.3">
      <c r="A35" s="11" t="s">
        <v>31</v>
      </c>
      <c r="B35" s="10"/>
    </row>
    <row r="36" spans="1:2" x14ac:dyDescent="0.3">
      <c r="A36" s="10"/>
      <c r="B36" s="10"/>
    </row>
    <row r="37" spans="1:2" x14ac:dyDescent="0.3">
      <c r="A37" s="10"/>
      <c r="B37" s="10"/>
    </row>
    <row r="38" spans="1:2" x14ac:dyDescent="0.3">
      <c r="A38" s="10"/>
      <c r="B38" s="10"/>
    </row>
    <row r="39" spans="1:2" x14ac:dyDescent="0.3">
      <c r="A39" s="10"/>
      <c r="B39" s="10"/>
    </row>
    <row r="40" spans="1:2" x14ac:dyDescent="0.3">
      <c r="A40" s="10"/>
      <c r="B40" s="10"/>
    </row>
    <row r="41" spans="1:2" x14ac:dyDescent="0.3">
      <c r="A41" s="10"/>
      <c r="B41" s="10"/>
    </row>
    <row r="42" spans="1:2" x14ac:dyDescent="0.3">
      <c r="A42" s="10"/>
      <c r="B42" s="10"/>
    </row>
    <row r="43" spans="1:2" x14ac:dyDescent="0.3">
      <c r="A43" s="10"/>
      <c r="B43" s="10"/>
    </row>
    <row r="44" spans="1:2" x14ac:dyDescent="0.3">
      <c r="A44" s="10"/>
      <c r="B44" s="10"/>
    </row>
    <row r="45" spans="1:2" x14ac:dyDescent="0.3">
      <c r="A45" s="10"/>
      <c r="B45" s="10"/>
    </row>
    <row r="46" spans="1:2" x14ac:dyDescent="0.3">
      <c r="A46" s="10"/>
      <c r="B46" s="10"/>
    </row>
    <row r="47" spans="1:2" x14ac:dyDescent="0.3">
      <c r="A47" s="10"/>
      <c r="B47" s="1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A3" sqref="A3"/>
    </sheetView>
  </sheetViews>
  <sheetFormatPr defaultRowHeight="14.4" x14ac:dyDescent="0.3"/>
  <sheetData>
    <row r="1" spans="1:1" x14ac:dyDescent="0.3">
      <c r="A1" t="s">
        <v>5</v>
      </c>
    </row>
    <row r="2" spans="1:1" x14ac:dyDescent="0.3">
      <c r="A2" t="s">
        <v>41</v>
      </c>
    </row>
    <row r="3" spans="1:1" x14ac:dyDescent="0.3">
      <c r="A3" t="s">
        <v>6</v>
      </c>
    </row>
    <row r="4" spans="1:1" x14ac:dyDescent="0.3">
      <c r="A4" t="s">
        <v>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33"/>
  <sheetViews>
    <sheetView tabSelected="1" zoomScale="85" zoomScaleNormal="85" workbookViewId="0">
      <selection activeCell="A213" sqref="A213:F213"/>
    </sheetView>
  </sheetViews>
  <sheetFormatPr defaultColWidth="9.109375" defaultRowHeight="14.4" x14ac:dyDescent="0.3"/>
  <cols>
    <col min="1" max="1" width="8.88671875" style="16" customWidth="1"/>
    <col min="2" max="2" width="133.88671875" style="18" bestFit="1" customWidth="1"/>
    <col min="3" max="6" width="16.44140625" style="13" customWidth="1"/>
    <col min="7" max="16384" width="9.109375" style="13"/>
  </cols>
  <sheetData>
    <row r="1" spans="1:6" ht="24.6" x14ac:dyDescent="0.3">
      <c r="A1" s="72" t="s">
        <v>465</v>
      </c>
      <c r="B1" s="72"/>
      <c r="C1" s="72"/>
      <c r="D1" s="72"/>
      <c r="E1" s="72"/>
      <c r="F1" s="72"/>
    </row>
    <row r="2" spans="1:6" x14ac:dyDescent="0.3">
      <c r="A2" s="19" t="s">
        <v>118</v>
      </c>
      <c r="B2" s="69" t="s">
        <v>464</v>
      </c>
      <c r="C2" s="70"/>
      <c r="D2" s="70"/>
      <c r="E2" s="70"/>
      <c r="F2" s="71"/>
    </row>
    <row r="3" spans="1:6" x14ac:dyDescent="0.3">
      <c r="A3" s="19" t="s">
        <v>117</v>
      </c>
      <c r="B3" s="68"/>
      <c r="C3" s="68"/>
      <c r="D3" s="68"/>
      <c r="E3" s="68"/>
      <c r="F3" s="68"/>
    </row>
    <row r="4" spans="1:6" x14ac:dyDescent="0.3">
      <c r="A4" s="19" t="s">
        <v>137</v>
      </c>
      <c r="B4" s="68"/>
      <c r="C4" s="68"/>
      <c r="D4" s="68"/>
      <c r="E4" s="68"/>
      <c r="F4" s="68"/>
    </row>
    <row r="5" spans="1:6" x14ac:dyDescent="0.3">
      <c r="A5" s="44"/>
      <c r="B5" s="45"/>
      <c r="C5" s="45"/>
      <c r="D5" s="45"/>
      <c r="E5" s="45"/>
      <c r="F5" s="46"/>
    </row>
    <row r="6" spans="1:6" ht="30" customHeight="1" x14ac:dyDescent="0.3">
      <c r="A6" s="77" t="s">
        <v>121</v>
      </c>
      <c r="B6" s="78"/>
      <c r="C6" s="73" t="s">
        <v>138</v>
      </c>
      <c r="D6" s="74"/>
      <c r="E6" s="74"/>
      <c r="F6" s="75" t="s">
        <v>139</v>
      </c>
    </row>
    <row r="7" spans="1:6" x14ac:dyDescent="0.3">
      <c r="A7" s="20" t="s">
        <v>42</v>
      </c>
      <c r="B7" s="21" t="s">
        <v>12</v>
      </c>
      <c r="C7" s="39" t="s">
        <v>119</v>
      </c>
      <c r="D7" s="39" t="s">
        <v>39</v>
      </c>
      <c r="E7" s="39" t="s">
        <v>120</v>
      </c>
      <c r="F7" s="76"/>
    </row>
    <row r="8" spans="1:6" x14ac:dyDescent="0.3">
      <c r="A8" s="22" t="s">
        <v>335</v>
      </c>
      <c r="B8" s="55" t="s">
        <v>299</v>
      </c>
      <c r="C8" s="56"/>
      <c r="D8" s="56"/>
      <c r="E8" s="57"/>
      <c r="F8" s="14">
        <v>0</v>
      </c>
    </row>
    <row r="9" spans="1:6" x14ac:dyDescent="0.3">
      <c r="A9" s="22" t="s">
        <v>336</v>
      </c>
      <c r="B9" s="55" t="s">
        <v>309</v>
      </c>
      <c r="C9" s="56"/>
      <c r="D9" s="56"/>
      <c r="E9" s="57"/>
      <c r="F9" s="14">
        <v>0</v>
      </c>
    </row>
    <row r="10" spans="1:6" x14ac:dyDescent="0.3">
      <c r="A10" s="22" t="s">
        <v>337</v>
      </c>
      <c r="B10" s="41" t="s">
        <v>306</v>
      </c>
      <c r="C10" s="14"/>
      <c r="D10" s="14"/>
      <c r="E10" s="14"/>
      <c r="F10" s="23">
        <f>C10+D10+E10</f>
        <v>0</v>
      </c>
    </row>
    <row r="11" spans="1:6" x14ac:dyDescent="0.3">
      <c r="A11" s="22" t="s">
        <v>338</v>
      </c>
      <c r="B11" s="41" t="s">
        <v>303</v>
      </c>
      <c r="C11" s="14"/>
      <c r="D11" s="14"/>
      <c r="E11" s="14"/>
      <c r="F11" s="23">
        <f t="shared" ref="F11:F30" si="0">C11+D11+E11</f>
        <v>0</v>
      </c>
    </row>
    <row r="12" spans="1:6" x14ac:dyDescent="0.3">
      <c r="A12" s="22" t="s">
        <v>339</v>
      </c>
      <c r="B12" s="41" t="s">
        <v>304</v>
      </c>
      <c r="C12" s="14"/>
      <c r="D12" s="14"/>
      <c r="E12" s="14"/>
      <c r="F12" s="23">
        <f t="shared" si="0"/>
        <v>0</v>
      </c>
    </row>
    <row r="13" spans="1:6" x14ac:dyDescent="0.3">
      <c r="A13" s="22" t="s">
        <v>340</v>
      </c>
      <c r="B13" s="41" t="s">
        <v>305</v>
      </c>
      <c r="C13" s="14"/>
      <c r="D13" s="14"/>
      <c r="E13" s="14"/>
      <c r="F13" s="23">
        <f t="shared" si="0"/>
        <v>0</v>
      </c>
    </row>
    <row r="14" spans="1:6" x14ac:dyDescent="0.3">
      <c r="A14" s="22" t="s">
        <v>341</v>
      </c>
      <c r="B14" s="40" t="s">
        <v>2</v>
      </c>
      <c r="C14" s="14"/>
      <c r="D14" s="14"/>
      <c r="E14" s="14"/>
      <c r="F14" s="23">
        <f t="shared" si="0"/>
        <v>0</v>
      </c>
    </row>
    <row r="15" spans="1:6" x14ac:dyDescent="0.3">
      <c r="A15" s="22" t="s">
        <v>342</v>
      </c>
      <c r="B15" s="41" t="s">
        <v>307</v>
      </c>
      <c r="C15" s="14"/>
      <c r="D15" s="14"/>
      <c r="E15" s="14"/>
      <c r="F15" s="23">
        <f t="shared" si="0"/>
        <v>0</v>
      </c>
    </row>
    <row r="16" spans="1:6" x14ac:dyDescent="0.3">
      <c r="A16" s="22" t="s">
        <v>343</v>
      </c>
      <c r="B16" s="41" t="s">
        <v>308</v>
      </c>
      <c r="C16" s="14"/>
      <c r="D16" s="14"/>
      <c r="E16" s="14"/>
      <c r="F16" s="23">
        <f t="shared" si="0"/>
        <v>0</v>
      </c>
    </row>
    <row r="17" spans="1:6" x14ac:dyDescent="0.3">
      <c r="A17" s="22" t="s">
        <v>344</v>
      </c>
      <c r="B17" s="41" t="s">
        <v>2</v>
      </c>
      <c r="C17" s="14"/>
      <c r="D17" s="14"/>
      <c r="E17" s="14"/>
      <c r="F17" s="23">
        <f t="shared" si="0"/>
        <v>0</v>
      </c>
    </row>
    <row r="18" spans="1:6" x14ac:dyDescent="0.3">
      <c r="A18" s="22" t="s">
        <v>345</v>
      </c>
      <c r="B18" s="41" t="s">
        <v>310</v>
      </c>
      <c r="C18" s="14"/>
      <c r="D18" s="14"/>
      <c r="E18" s="14"/>
      <c r="F18" s="23">
        <f t="shared" si="0"/>
        <v>0</v>
      </c>
    </row>
    <row r="19" spans="1:6" x14ac:dyDescent="0.3">
      <c r="A19" s="22" t="s">
        <v>346</v>
      </c>
      <c r="B19" s="40" t="s">
        <v>3</v>
      </c>
      <c r="C19" s="14"/>
      <c r="D19" s="14"/>
      <c r="E19" s="14"/>
      <c r="F19" s="23">
        <f t="shared" si="0"/>
        <v>0</v>
      </c>
    </row>
    <row r="20" spans="1:6" x14ac:dyDescent="0.3">
      <c r="A20" s="22" t="s">
        <v>347</v>
      </c>
      <c r="B20" s="41" t="s">
        <v>311</v>
      </c>
      <c r="C20" s="14"/>
      <c r="D20" s="14"/>
      <c r="E20" s="14"/>
      <c r="F20" s="23">
        <f t="shared" si="0"/>
        <v>0</v>
      </c>
    </row>
    <row r="21" spans="1:6" x14ac:dyDescent="0.3">
      <c r="A21" s="22" t="s">
        <v>348</v>
      </c>
      <c r="B21" s="41" t="s">
        <v>312</v>
      </c>
      <c r="C21" s="14"/>
      <c r="D21" s="14"/>
      <c r="E21" s="14"/>
      <c r="F21" s="23">
        <f t="shared" si="0"/>
        <v>0</v>
      </c>
    </row>
    <row r="22" spans="1:6" x14ac:dyDescent="0.3">
      <c r="A22" s="22" t="s">
        <v>349</v>
      </c>
      <c r="B22" s="41" t="s">
        <v>140</v>
      </c>
      <c r="C22" s="14"/>
      <c r="D22" s="14"/>
      <c r="E22" s="14"/>
      <c r="F22" s="23">
        <f t="shared" si="0"/>
        <v>0</v>
      </c>
    </row>
    <row r="23" spans="1:6" x14ac:dyDescent="0.3">
      <c r="A23" s="22" t="s">
        <v>350</v>
      </c>
      <c r="B23" s="41" t="s">
        <v>313</v>
      </c>
      <c r="C23" s="14"/>
      <c r="D23" s="14"/>
      <c r="E23" s="14"/>
      <c r="F23" s="23">
        <f t="shared" si="0"/>
        <v>0</v>
      </c>
    </row>
    <row r="24" spans="1:6" x14ac:dyDescent="0.3">
      <c r="A24" s="22" t="s">
        <v>351</v>
      </c>
      <c r="B24" s="41" t="s">
        <v>141</v>
      </c>
      <c r="C24" s="14"/>
      <c r="D24" s="14"/>
      <c r="E24" s="14"/>
      <c r="F24" s="23">
        <f t="shared" si="0"/>
        <v>0</v>
      </c>
    </row>
    <row r="25" spans="1:6" x14ac:dyDescent="0.3">
      <c r="A25" s="22" t="s">
        <v>352</v>
      </c>
      <c r="B25" s="41" t="s">
        <v>314</v>
      </c>
      <c r="C25" s="14"/>
      <c r="D25" s="14"/>
      <c r="E25" s="14"/>
      <c r="F25" s="23">
        <f t="shared" si="0"/>
        <v>0</v>
      </c>
    </row>
    <row r="26" spans="1:6" x14ac:dyDescent="0.3">
      <c r="A26" s="22" t="s">
        <v>353</v>
      </c>
      <c r="B26" s="41" t="s">
        <v>142</v>
      </c>
      <c r="C26" s="14"/>
      <c r="D26" s="14"/>
      <c r="E26" s="14"/>
      <c r="F26" s="23">
        <f t="shared" si="0"/>
        <v>0</v>
      </c>
    </row>
    <row r="27" spans="1:6" x14ac:dyDescent="0.3">
      <c r="A27" s="22" t="s">
        <v>354</v>
      </c>
      <c r="B27" s="41" t="s">
        <v>315</v>
      </c>
      <c r="C27" s="14"/>
      <c r="D27" s="14"/>
      <c r="E27" s="14"/>
      <c r="F27" s="23">
        <f t="shared" si="0"/>
        <v>0</v>
      </c>
    </row>
    <row r="28" spans="1:6" x14ac:dyDescent="0.3">
      <c r="A28" s="22" t="s">
        <v>355</v>
      </c>
      <c r="B28" s="41" t="s">
        <v>316</v>
      </c>
      <c r="C28" s="14"/>
      <c r="D28" s="14"/>
      <c r="E28" s="14"/>
      <c r="F28" s="23">
        <f t="shared" si="0"/>
        <v>0</v>
      </c>
    </row>
    <row r="29" spans="1:6" x14ac:dyDescent="0.3">
      <c r="A29" s="22" t="s">
        <v>356</v>
      </c>
      <c r="B29" s="41" t="s">
        <v>317</v>
      </c>
      <c r="C29" s="14"/>
      <c r="D29" s="14"/>
      <c r="E29" s="14"/>
      <c r="F29" s="23">
        <f t="shared" si="0"/>
        <v>0</v>
      </c>
    </row>
    <row r="30" spans="1:6" x14ac:dyDescent="0.3">
      <c r="A30" s="22" t="s">
        <v>357</v>
      </c>
      <c r="B30" s="41" t="s">
        <v>318</v>
      </c>
      <c r="C30" s="14"/>
      <c r="D30" s="14"/>
      <c r="E30" s="14"/>
      <c r="F30" s="23">
        <f t="shared" si="0"/>
        <v>0</v>
      </c>
    </row>
    <row r="31" spans="1:6" x14ac:dyDescent="0.3">
      <c r="A31" s="22" t="s">
        <v>358</v>
      </c>
      <c r="B31" s="58" t="s">
        <v>38</v>
      </c>
      <c r="C31" s="59"/>
      <c r="D31" s="59"/>
      <c r="E31" s="60"/>
      <c r="F31" s="14">
        <v>0</v>
      </c>
    </row>
    <row r="32" spans="1:6" x14ac:dyDescent="0.3">
      <c r="A32" s="22" t="s">
        <v>359</v>
      </c>
      <c r="B32" s="61" t="s">
        <v>319</v>
      </c>
      <c r="C32" s="62"/>
      <c r="D32" s="62"/>
      <c r="E32" s="63"/>
      <c r="F32" s="14">
        <v>0</v>
      </c>
    </row>
    <row r="33" spans="1:6" x14ac:dyDescent="0.3">
      <c r="A33" s="22" t="s">
        <v>360</v>
      </c>
      <c r="B33" s="61" t="s">
        <v>144</v>
      </c>
      <c r="C33" s="62"/>
      <c r="D33" s="62"/>
      <c r="E33" s="63"/>
      <c r="F33" s="14">
        <v>0</v>
      </c>
    </row>
    <row r="34" spans="1:6" x14ac:dyDescent="0.3">
      <c r="A34" s="22" t="s">
        <v>361</v>
      </c>
      <c r="B34" s="41" t="s">
        <v>143</v>
      </c>
      <c r="C34" s="14"/>
      <c r="D34" s="14"/>
      <c r="E34" s="14"/>
      <c r="F34" s="23">
        <f>C34+D34+E34</f>
        <v>0</v>
      </c>
    </row>
    <row r="35" spans="1:6" x14ac:dyDescent="0.3">
      <c r="A35" s="22" t="s">
        <v>362</v>
      </c>
      <c r="B35" s="24" t="s">
        <v>145</v>
      </c>
      <c r="C35" s="14"/>
      <c r="D35" s="14"/>
      <c r="E35" s="14"/>
      <c r="F35" s="23">
        <f t="shared" ref="F35:F69" si="1">C35+D35+E35</f>
        <v>0</v>
      </c>
    </row>
    <row r="36" spans="1:6" x14ac:dyDescent="0.3">
      <c r="A36" s="22" t="s">
        <v>363</v>
      </c>
      <c r="B36" s="25" t="s">
        <v>146</v>
      </c>
      <c r="C36" s="14"/>
      <c r="D36" s="14"/>
      <c r="E36" s="14"/>
      <c r="F36" s="23">
        <f t="shared" si="1"/>
        <v>0</v>
      </c>
    </row>
    <row r="37" spans="1:6" x14ac:dyDescent="0.3">
      <c r="A37" s="22" t="s">
        <v>364</v>
      </c>
      <c r="B37" s="25" t="s">
        <v>147</v>
      </c>
      <c r="C37" s="14"/>
      <c r="D37" s="14"/>
      <c r="E37" s="14"/>
      <c r="F37" s="23">
        <f t="shared" si="1"/>
        <v>0</v>
      </c>
    </row>
    <row r="38" spans="1:6" x14ac:dyDescent="0.3">
      <c r="A38" s="22" t="s">
        <v>365</v>
      </c>
      <c r="B38" s="41" t="s">
        <v>148</v>
      </c>
      <c r="C38" s="14"/>
      <c r="D38" s="14"/>
      <c r="E38" s="14"/>
      <c r="F38" s="23">
        <f t="shared" si="1"/>
        <v>0</v>
      </c>
    </row>
    <row r="39" spans="1:6" x14ac:dyDescent="0.3">
      <c r="A39" s="22" t="s">
        <v>366</v>
      </c>
      <c r="B39" s="41" t="s">
        <v>149</v>
      </c>
      <c r="C39" s="14"/>
      <c r="D39" s="14"/>
      <c r="E39" s="14"/>
      <c r="F39" s="23">
        <f t="shared" si="1"/>
        <v>0</v>
      </c>
    </row>
    <row r="40" spans="1:6" x14ac:dyDescent="0.3">
      <c r="A40" s="22" t="s">
        <v>367</v>
      </c>
      <c r="B40" s="41" t="s">
        <v>150</v>
      </c>
      <c r="C40" s="14"/>
      <c r="D40" s="14"/>
      <c r="E40" s="14"/>
      <c r="F40" s="23">
        <f t="shared" si="1"/>
        <v>0</v>
      </c>
    </row>
    <row r="41" spans="1:6" x14ac:dyDescent="0.3">
      <c r="A41" s="22" t="s">
        <v>368</v>
      </c>
      <c r="B41" s="26" t="s">
        <v>151</v>
      </c>
      <c r="C41" s="14"/>
      <c r="D41" s="14"/>
      <c r="E41" s="14"/>
      <c r="F41" s="23">
        <f t="shared" si="1"/>
        <v>0</v>
      </c>
    </row>
    <row r="42" spans="1:6" x14ac:dyDescent="0.3">
      <c r="A42" s="22" t="s">
        <v>369</v>
      </c>
      <c r="B42" s="26" t="s">
        <v>152</v>
      </c>
      <c r="C42" s="14"/>
      <c r="D42" s="14"/>
      <c r="E42" s="14"/>
      <c r="F42" s="23">
        <f t="shared" si="1"/>
        <v>0</v>
      </c>
    </row>
    <row r="43" spans="1:6" x14ac:dyDescent="0.3">
      <c r="A43" s="22" t="s">
        <v>370</v>
      </c>
      <c r="B43" s="26" t="s">
        <v>320</v>
      </c>
      <c r="C43" s="14"/>
      <c r="D43" s="14"/>
      <c r="E43" s="14"/>
      <c r="F43" s="23">
        <f t="shared" si="1"/>
        <v>0</v>
      </c>
    </row>
    <row r="44" spans="1:6" x14ac:dyDescent="0.3">
      <c r="A44" s="22" t="s">
        <v>371</v>
      </c>
      <c r="B44" s="24" t="s">
        <v>153</v>
      </c>
      <c r="C44" s="14"/>
      <c r="D44" s="14"/>
      <c r="E44" s="14"/>
      <c r="F44" s="23">
        <f t="shared" si="1"/>
        <v>0</v>
      </c>
    </row>
    <row r="45" spans="1:6" x14ac:dyDescent="0.3">
      <c r="A45" s="22" t="s">
        <v>372</v>
      </c>
      <c r="B45" s="25" t="s">
        <v>154</v>
      </c>
      <c r="C45" s="14"/>
      <c r="D45" s="14"/>
      <c r="E45" s="14"/>
      <c r="F45" s="23">
        <f t="shared" si="1"/>
        <v>0</v>
      </c>
    </row>
    <row r="46" spans="1:6" x14ac:dyDescent="0.3">
      <c r="A46" s="22" t="s">
        <v>373</v>
      </c>
      <c r="B46" s="25" t="s">
        <v>155</v>
      </c>
      <c r="C46" s="14"/>
      <c r="D46" s="14"/>
      <c r="E46" s="14"/>
      <c r="F46" s="23">
        <f t="shared" si="1"/>
        <v>0</v>
      </c>
    </row>
    <row r="47" spans="1:6" x14ac:dyDescent="0.3">
      <c r="A47" s="22" t="s">
        <v>374</v>
      </c>
      <c r="B47" s="41" t="s">
        <v>156</v>
      </c>
      <c r="C47" s="14"/>
      <c r="D47" s="14"/>
      <c r="E47" s="14"/>
      <c r="F47" s="23">
        <f t="shared" si="1"/>
        <v>0</v>
      </c>
    </row>
    <row r="48" spans="1:6" x14ac:dyDescent="0.3">
      <c r="A48" s="22" t="s">
        <v>375</v>
      </c>
      <c r="B48" s="41" t="s">
        <v>157</v>
      </c>
      <c r="C48" s="14"/>
      <c r="D48" s="14"/>
      <c r="E48" s="14"/>
      <c r="F48" s="23">
        <f t="shared" si="1"/>
        <v>0</v>
      </c>
    </row>
    <row r="49" spans="1:6" x14ac:dyDescent="0.3">
      <c r="A49" s="22" t="s">
        <v>376</v>
      </c>
      <c r="B49" s="41" t="s">
        <v>158</v>
      </c>
      <c r="C49" s="14"/>
      <c r="D49" s="14"/>
      <c r="E49" s="14"/>
      <c r="F49" s="23">
        <f t="shared" si="1"/>
        <v>0</v>
      </c>
    </row>
    <row r="50" spans="1:6" x14ac:dyDescent="0.3">
      <c r="A50" s="22" t="s">
        <v>377</v>
      </c>
      <c r="B50" s="26" t="s">
        <v>159</v>
      </c>
      <c r="C50" s="14"/>
      <c r="D50" s="14"/>
      <c r="E50" s="14"/>
      <c r="F50" s="23">
        <f t="shared" si="1"/>
        <v>0</v>
      </c>
    </row>
    <row r="51" spans="1:6" x14ac:dyDescent="0.3">
      <c r="A51" s="22" t="s">
        <v>378</v>
      </c>
      <c r="B51" s="26" t="s">
        <v>160</v>
      </c>
      <c r="C51" s="14"/>
      <c r="D51" s="14"/>
      <c r="E51" s="14"/>
      <c r="F51" s="23">
        <f t="shared" si="1"/>
        <v>0</v>
      </c>
    </row>
    <row r="52" spans="1:6" x14ac:dyDescent="0.3">
      <c r="A52" s="22" t="s">
        <v>379</v>
      </c>
      <c r="B52" s="26" t="s">
        <v>321</v>
      </c>
      <c r="C52" s="14"/>
      <c r="D52" s="14"/>
      <c r="E52" s="14"/>
      <c r="F52" s="23">
        <f t="shared" si="1"/>
        <v>0</v>
      </c>
    </row>
    <row r="53" spans="1:6" x14ac:dyDescent="0.3">
      <c r="A53" s="22" t="s">
        <v>380</v>
      </c>
      <c r="B53" s="24" t="s">
        <v>161</v>
      </c>
      <c r="C53" s="14"/>
      <c r="D53" s="14"/>
      <c r="E53" s="14"/>
      <c r="F53" s="23">
        <f t="shared" si="1"/>
        <v>0</v>
      </c>
    </row>
    <row r="54" spans="1:6" x14ac:dyDescent="0.3">
      <c r="A54" s="22" t="s">
        <v>381</v>
      </c>
      <c r="B54" s="25" t="s">
        <v>162</v>
      </c>
      <c r="C54" s="14"/>
      <c r="D54" s="14"/>
      <c r="E54" s="14"/>
      <c r="F54" s="23">
        <f t="shared" si="1"/>
        <v>0</v>
      </c>
    </row>
    <row r="55" spans="1:6" x14ac:dyDescent="0.3">
      <c r="A55" s="22" t="s">
        <v>382</v>
      </c>
      <c r="B55" s="25" t="s">
        <v>168</v>
      </c>
      <c r="C55" s="14"/>
      <c r="D55" s="14"/>
      <c r="E55" s="14"/>
      <c r="F55" s="23">
        <f t="shared" si="1"/>
        <v>0</v>
      </c>
    </row>
    <row r="56" spans="1:6" x14ac:dyDescent="0.3">
      <c r="A56" s="22" t="s">
        <v>383</v>
      </c>
      <c r="B56" s="41" t="s">
        <v>163</v>
      </c>
      <c r="C56" s="14"/>
      <c r="D56" s="14"/>
      <c r="E56" s="14"/>
      <c r="F56" s="23">
        <f t="shared" si="1"/>
        <v>0</v>
      </c>
    </row>
    <row r="57" spans="1:6" x14ac:dyDescent="0.3">
      <c r="A57" s="22" t="s">
        <v>384</v>
      </c>
      <c r="B57" s="41" t="s">
        <v>164</v>
      </c>
      <c r="C57" s="14"/>
      <c r="D57" s="14"/>
      <c r="E57" s="14"/>
      <c r="F57" s="23">
        <f t="shared" si="1"/>
        <v>0</v>
      </c>
    </row>
    <row r="58" spans="1:6" x14ac:dyDescent="0.3">
      <c r="A58" s="22" t="s">
        <v>385</v>
      </c>
      <c r="B58" s="41" t="s">
        <v>165</v>
      </c>
      <c r="C58" s="14"/>
      <c r="D58" s="14"/>
      <c r="E58" s="14"/>
      <c r="F58" s="23">
        <f t="shared" si="1"/>
        <v>0</v>
      </c>
    </row>
    <row r="59" spans="1:6" x14ac:dyDescent="0.3">
      <c r="A59" s="22" t="s">
        <v>386</v>
      </c>
      <c r="B59" s="26" t="s">
        <v>166</v>
      </c>
      <c r="C59" s="14"/>
      <c r="D59" s="14"/>
      <c r="E59" s="14"/>
      <c r="F59" s="23">
        <f t="shared" si="1"/>
        <v>0</v>
      </c>
    </row>
    <row r="60" spans="1:6" x14ac:dyDescent="0.3">
      <c r="A60" s="22" t="s">
        <v>387</v>
      </c>
      <c r="B60" s="26" t="s">
        <v>167</v>
      </c>
      <c r="C60" s="14"/>
      <c r="D60" s="14"/>
      <c r="E60" s="14"/>
      <c r="F60" s="23">
        <f t="shared" si="1"/>
        <v>0</v>
      </c>
    </row>
    <row r="61" spans="1:6" x14ac:dyDescent="0.3">
      <c r="A61" s="22" t="s">
        <v>388</v>
      </c>
      <c r="B61" s="26" t="s">
        <v>322</v>
      </c>
      <c r="C61" s="14"/>
      <c r="D61" s="14"/>
      <c r="E61" s="14"/>
      <c r="F61" s="23">
        <f t="shared" si="1"/>
        <v>0</v>
      </c>
    </row>
    <row r="62" spans="1:6" x14ac:dyDescent="0.3">
      <c r="A62" s="22" t="s">
        <v>389</v>
      </c>
      <c r="B62" s="26" t="s">
        <v>323</v>
      </c>
      <c r="C62" s="14"/>
      <c r="D62" s="14"/>
      <c r="E62" s="14"/>
      <c r="F62" s="23">
        <f t="shared" si="1"/>
        <v>0</v>
      </c>
    </row>
    <row r="63" spans="1:6" x14ac:dyDescent="0.3">
      <c r="A63" s="22" t="s">
        <v>390</v>
      </c>
      <c r="B63" s="24" t="s">
        <v>169</v>
      </c>
      <c r="C63" s="14"/>
      <c r="D63" s="14"/>
      <c r="E63" s="14"/>
      <c r="F63" s="23">
        <f t="shared" si="1"/>
        <v>0</v>
      </c>
    </row>
    <row r="64" spans="1:6" x14ac:dyDescent="0.3">
      <c r="A64" s="22" t="s">
        <v>391</v>
      </c>
      <c r="B64" s="25" t="s">
        <v>170</v>
      </c>
      <c r="C64" s="14"/>
      <c r="D64" s="14"/>
      <c r="E64" s="14"/>
      <c r="F64" s="23">
        <f t="shared" si="1"/>
        <v>0</v>
      </c>
    </row>
    <row r="65" spans="1:6" x14ac:dyDescent="0.3">
      <c r="A65" s="22" t="s">
        <v>392</v>
      </c>
      <c r="B65" s="25" t="s">
        <v>171</v>
      </c>
      <c r="C65" s="14"/>
      <c r="D65" s="14"/>
      <c r="E65" s="14"/>
      <c r="F65" s="23">
        <f t="shared" si="1"/>
        <v>0</v>
      </c>
    </row>
    <row r="66" spans="1:6" x14ac:dyDescent="0.3">
      <c r="A66" s="22" t="s">
        <v>393</v>
      </c>
      <c r="B66" s="41" t="s">
        <v>172</v>
      </c>
      <c r="C66" s="14"/>
      <c r="D66" s="14"/>
      <c r="E66" s="14"/>
      <c r="F66" s="23">
        <f t="shared" si="1"/>
        <v>0</v>
      </c>
    </row>
    <row r="67" spans="1:6" x14ac:dyDescent="0.3">
      <c r="A67" s="22" t="s">
        <v>394</v>
      </c>
      <c r="B67" s="26" t="s">
        <v>173</v>
      </c>
      <c r="C67" s="14"/>
      <c r="D67" s="14"/>
      <c r="E67" s="14"/>
      <c r="F67" s="23">
        <f t="shared" si="1"/>
        <v>0</v>
      </c>
    </row>
    <row r="68" spans="1:6" x14ac:dyDescent="0.3">
      <c r="A68" s="22" t="s">
        <v>395</v>
      </c>
      <c r="B68" s="26" t="s">
        <v>324</v>
      </c>
      <c r="C68" s="14"/>
      <c r="D68" s="14"/>
      <c r="E68" s="14"/>
      <c r="F68" s="23">
        <f t="shared" si="1"/>
        <v>0</v>
      </c>
    </row>
    <row r="69" spans="1:6" x14ac:dyDescent="0.3">
      <c r="A69" s="22" t="s">
        <v>396</v>
      </c>
      <c r="B69" s="26" t="s">
        <v>174</v>
      </c>
      <c r="C69" s="14"/>
      <c r="D69" s="14"/>
      <c r="E69" s="14"/>
      <c r="F69" s="23">
        <f t="shared" si="1"/>
        <v>0</v>
      </c>
    </row>
    <row r="70" spans="1:6" x14ac:dyDescent="0.3">
      <c r="A70" s="22" t="s">
        <v>397</v>
      </c>
      <c r="B70" s="24" t="s">
        <v>175</v>
      </c>
      <c r="C70" s="14"/>
      <c r="D70" s="43"/>
      <c r="E70" s="43"/>
      <c r="F70" s="23">
        <f>C70</f>
        <v>0</v>
      </c>
    </row>
    <row r="71" spans="1:6" x14ac:dyDescent="0.3">
      <c r="A71" s="22" t="s">
        <v>398</v>
      </c>
      <c r="B71" s="25" t="s">
        <v>176</v>
      </c>
      <c r="C71" s="14"/>
      <c r="D71" s="43"/>
      <c r="E71" s="43"/>
      <c r="F71" s="23">
        <f t="shared" ref="F71:F76" si="2">C71</f>
        <v>0</v>
      </c>
    </row>
    <row r="72" spans="1:6" x14ac:dyDescent="0.3">
      <c r="A72" s="22" t="s">
        <v>399</v>
      </c>
      <c r="B72" s="25" t="s">
        <v>177</v>
      </c>
      <c r="C72" s="14"/>
      <c r="D72" s="43"/>
      <c r="E72" s="43"/>
      <c r="F72" s="23">
        <f t="shared" si="2"/>
        <v>0</v>
      </c>
    </row>
    <row r="73" spans="1:6" x14ac:dyDescent="0.3">
      <c r="A73" s="22" t="s">
        <v>400</v>
      </c>
      <c r="B73" s="41" t="s">
        <v>178</v>
      </c>
      <c r="C73" s="14"/>
      <c r="D73" s="43"/>
      <c r="E73" s="43"/>
      <c r="F73" s="23">
        <f t="shared" si="2"/>
        <v>0</v>
      </c>
    </row>
    <row r="74" spans="1:6" x14ac:dyDescent="0.3">
      <c r="A74" s="22" t="s">
        <v>401</v>
      </c>
      <c r="B74" s="26" t="s">
        <v>179</v>
      </c>
      <c r="C74" s="14"/>
      <c r="D74" s="43"/>
      <c r="E74" s="43"/>
      <c r="F74" s="23">
        <f t="shared" si="2"/>
        <v>0</v>
      </c>
    </row>
    <row r="75" spans="1:6" x14ac:dyDescent="0.3">
      <c r="A75" s="22" t="s">
        <v>402</v>
      </c>
      <c r="B75" s="26" t="s">
        <v>180</v>
      </c>
      <c r="C75" s="14"/>
      <c r="D75" s="43"/>
      <c r="E75" s="43"/>
      <c r="F75" s="23">
        <f t="shared" si="2"/>
        <v>0</v>
      </c>
    </row>
    <row r="76" spans="1:6" x14ac:dyDescent="0.3">
      <c r="A76" s="22" t="s">
        <v>403</v>
      </c>
      <c r="B76" s="26" t="s">
        <v>181</v>
      </c>
      <c r="C76" s="14"/>
      <c r="D76" s="43"/>
      <c r="E76" s="43"/>
      <c r="F76" s="23">
        <f t="shared" si="2"/>
        <v>0</v>
      </c>
    </row>
    <row r="77" spans="1:6" x14ac:dyDescent="0.3">
      <c r="A77" s="22" t="s">
        <v>404</v>
      </c>
      <c r="B77" s="26" t="s">
        <v>325</v>
      </c>
      <c r="C77" s="14"/>
      <c r="D77" s="43"/>
      <c r="E77" s="43"/>
      <c r="F77" s="23">
        <f>C77</f>
        <v>0</v>
      </c>
    </row>
    <row r="78" spans="1:6" x14ac:dyDescent="0.3">
      <c r="A78" s="22" t="s">
        <v>405</v>
      </c>
      <c r="B78" s="24" t="s">
        <v>182</v>
      </c>
      <c r="C78" s="43"/>
      <c r="D78" s="14"/>
      <c r="E78" s="43"/>
      <c r="F78" s="23">
        <f>D78</f>
        <v>0</v>
      </c>
    </row>
    <row r="79" spans="1:6" x14ac:dyDescent="0.3">
      <c r="A79" s="22" t="s">
        <v>406</v>
      </c>
      <c r="B79" s="25" t="s">
        <v>183</v>
      </c>
      <c r="C79" s="43"/>
      <c r="D79" s="14"/>
      <c r="E79" s="43"/>
      <c r="F79" s="23">
        <f t="shared" ref="F79:F83" si="3">D79</f>
        <v>0</v>
      </c>
    </row>
    <row r="80" spans="1:6" x14ac:dyDescent="0.3">
      <c r="A80" s="22" t="s">
        <v>407</v>
      </c>
      <c r="B80" s="25" t="s">
        <v>184</v>
      </c>
      <c r="C80" s="43"/>
      <c r="D80" s="14"/>
      <c r="E80" s="43"/>
      <c r="F80" s="23">
        <f t="shared" si="3"/>
        <v>0</v>
      </c>
    </row>
    <row r="81" spans="1:6" x14ac:dyDescent="0.3">
      <c r="A81" s="22" t="s">
        <v>408</v>
      </c>
      <c r="B81" s="41" t="s">
        <v>185</v>
      </c>
      <c r="C81" s="43"/>
      <c r="D81" s="14"/>
      <c r="E81" s="43"/>
      <c r="F81" s="23">
        <f t="shared" si="3"/>
        <v>0</v>
      </c>
    </row>
    <row r="82" spans="1:6" x14ac:dyDescent="0.3">
      <c r="A82" s="22" t="s">
        <v>409</v>
      </c>
      <c r="B82" s="26" t="s">
        <v>186</v>
      </c>
      <c r="C82" s="43"/>
      <c r="D82" s="14"/>
      <c r="E82" s="43"/>
      <c r="F82" s="23">
        <f t="shared" si="3"/>
        <v>0</v>
      </c>
    </row>
    <row r="83" spans="1:6" x14ac:dyDescent="0.3">
      <c r="A83" s="22" t="s">
        <v>410</v>
      </c>
      <c r="B83" s="26" t="s">
        <v>187</v>
      </c>
      <c r="C83" s="43"/>
      <c r="D83" s="14"/>
      <c r="E83" s="43"/>
      <c r="F83" s="23">
        <f t="shared" si="3"/>
        <v>0</v>
      </c>
    </row>
    <row r="84" spans="1:6" x14ac:dyDescent="0.3">
      <c r="A84" s="22" t="s">
        <v>411</v>
      </c>
      <c r="B84" s="26" t="s">
        <v>188</v>
      </c>
      <c r="C84" s="43"/>
      <c r="D84" s="14"/>
      <c r="E84" s="14"/>
      <c r="F84" s="23">
        <f>D84+E84</f>
        <v>0</v>
      </c>
    </row>
    <row r="85" spans="1:6" x14ac:dyDescent="0.3">
      <c r="A85" s="22" t="s">
        <v>412</v>
      </c>
      <c r="B85" s="26" t="s">
        <v>326</v>
      </c>
      <c r="C85" s="43"/>
      <c r="D85" s="14"/>
      <c r="E85" s="14"/>
      <c r="F85" s="23">
        <f t="shared" ref="F85:F89" si="4">D85+E85</f>
        <v>0</v>
      </c>
    </row>
    <row r="86" spans="1:6" x14ac:dyDescent="0.3">
      <c r="A86" s="22" t="s">
        <v>413</v>
      </c>
      <c r="B86" s="25" t="s">
        <v>189</v>
      </c>
      <c r="C86" s="43"/>
      <c r="D86" s="14"/>
      <c r="E86" s="14"/>
      <c r="F86" s="23">
        <f t="shared" si="4"/>
        <v>0</v>
      </c>
    </row>
    <row r="87" spans="1:6" x14ac:dyDescent="0.3">
      <c r="A87" s="22" t="s">
        <v>414</v>
      </c>
      <c r="B87" s="25" t="s">
        <v>190</v>
      </c>
      <c r="C87" s="43"/>
      <c r="D87" s="14"/>
      <c r="E87" s="14"/>
      <c r="F87" s="23">
        <f t="shared" si="4"/>
        <v>0</v>
      </c>
    </row>
    <row r="88" spans="1:6" x14ac:dyDescent="0.3">
      <c r="A88" s="22" t="s">
        <v>415</v>
      </c>
      <c r="B88" s="25" t="s">
        <v>191</v>
      </c>
      <c r="C88" s="43"/>
      <c r="D88" s="14"/>
      <c r="E88" s="14"/>
      <c r="F88" s="23">
        <f t="shared" si="4"/>
        <v>0</v>
      </c>
    </row>
    <row r="89" spans="1:6" x14ac:dyDescent="0.3">
      <c r="A89" s="22" t="s">
        <v>416</v>
      </c>
      <c r="B89" s="25" t="s">
        <v>192</v>
      </c>
      <c r="C89" s="43"/>
      <c r="D89" s="14"/>
      <c r="E89" s="14"/>
      <c r="F89" s="23">
        <f t="shared" si="4"/>
        <v>0</v>
      </c>
    </row>
    <row r="90" spans="1:6" x14ac:dyDescent="0.3">
      <c r="A90" s="22" t="s">
        <v>417</v>
      </c>
      <c r="B90" s="25" t="s">
        <v>327</v>
      </c>
      <c r="C90" s="14"/>
      <c r="D90" s="14"/>
      <c r="E90" s="14"/>
      <c r="F90" s="23">
        <f>C90+D90+E90</f>
        <v>0</v>
      </c>
    </row>
    <row r="91" spans="1:6" x14ac:dyDescent="0.3">
      <c r="A91" s="22" t="s">
        <v>418</v>
      </c>
      <c r="B91" s="41" t="s">
        <v>193</v>
      </c>
      <c r="C91" s="14"/>
      <c r="D91" s="14"/>
      <c r="E91" s="14"/>
      <c r="F91" s="23">
        <f t="shared" ref="F91:F146" si="5">C91+D91+E91</f>
        <v>0</v>
      </c>
    </row>
    <row r="92" spans="1:6" x14ac:dyDescent="0.3">
      <c r="A92" s="22" t="s">
        <v>419</v>
      </c>
      <c r="B92" s="41" t="s">
        <v>194</v>
      </c>
      <c r="C92" s="14"/>
      <c r="D92" s="14"/>
      <c r="E92" s="14"/>
      <c r="F92" s="23">
        <f t="shared" si="5"/>
        <v>0</v>
      </c>
    </row>
    <row r="93" spans="1:6" x14ac:dyDescent="0.3">
      <c r="A93" s="22" t="s">
        <v>420</v>
      </c>
      <c r="B93" s="41" t="s">
        <v>195</v>
      </c>
      <c r="C93" s="14"/>
      <c r="D93" s="14"/>
      <c r="E93" s="14"/>
      <c r="F93" s="23">
        <f t="shared" si="5"/>
        <v>0</v>
      </c>
    </row>
    <row r="94" spans="1:6" x14ac:dyDescent="0.3">
      <c r="A94" s="22" t="s">
        <v>421</v>
      </c>
      <c r="B94" s="41" t="s">
        <v>196</v>
      </c>
      <c r="C94" s="14"/>
      <c r="D94" s="14"/>
      <c r="E94" s="14"/>
      <c r="F94" s="23">
        <f t="shared" si="5"/>
        <v>0</v>
      </c>
    </row>
    <row r="95" spans="1:6" x14ac:dyDescent="0.3">
      <c r="A95" s="22" t="s">
        <v>422</v>
      </c>
      <c r="B95" s="41" t="s">
        <v>201</v>
      </c>
      <c r="C95" s="14"/>
      <c r="D95" s="14"/>
      <c r="E95" s="14"/>
      <c r="F95" s="23">
        <f t="shared" si="5"/>
        <v>0</v>
      </c>
    </row>
    <row r="96" spans="1:6" x14ac:dyDescent="0.3">
      <c r="A96" s="22" t="s">
        <v>423</v>
      </c>
      <c r="B96" s="41" t="s">
        <v>328</v>
      </c>
      <c r="C96" s="14"/>
      <c r="D96" s="14"/>
      <c r="E96" s="14"/>
      <c r="F96" s="23">
        <f t="shared" si="5"/>
        <v>0</v>
      </c>
    </row>
    <row r="97" spans="1:6" x14ac:dyDescent="0.3">
      <c r="A97" s="22" t="s">
        <v>424</v>
      </c>
      <c r="B97" s="41" t="s">
        <v>197</v>
      </c>
      <c r="C97" s="14"/>
      <c r="D97" s="14"/>
      <c r="E97" s="14"/>
      <c r="F97" s="23">
        <f t="shared" si="5"/>
        <v>0</v>
      </c>
    </row>
    <row r="98" spans="1:6" x14ac:dyDescent="0.3">
      <c r="A98" s="22" t="s">
        <v>425</v>
      </c>
      <c r="B98" s="41" t="s">
        <v>198</v>
      </c>
      <c r="C98" s="14"/>
      <c r="D98" s="14"/>
      <c r="E98" s="14"/>
      <c r="F98" s="23">
        <f t="shared" si="5"/>
        <v>0</v>
      </c>
    </row>
    <row r="99" spans="1:6" x14ac:dyDescent="0.3">
      <c r="A99" s="22" t="s">
        <v>426</v>
      </c>
      <c r="B99" s="41" t="s">
        <v>199</v>
      </c>
      <c r="C99" s="14"/>
      <c r="D99" s="14"/>
      <c r="E99" s="14"/>
      <c r="F99" s="23">
        <f t="shared" si="5"/>
        <v>0</v>
      </c>
    </row>
    <row r="100" spans="1:6" x14ac:dyDescent="0.3">
      <c r="A100" s="22" t="s">
        <v>427</v>
      </c>
      <c r="B100" s="41" t="s">
        <v>200</v>
      </c>
      <c r="C100" s="14"/>
      <c r="D100" s="14"/>
      <c r="E100" s="14"/>
      <c r="F100" s="23">
        <f t="shared" si="5"/>
        <v>0</v>
      </c>
    </row>
    <row r="101" spans="1:6" x14ac:dyDescent="0.3">
      <c r="A101" s="22" t="s">
        <v>428</v>
      </c>
      <c r="B101" s="41" t="s">
        <v>202</v>
      </c>
      <c r="C101" s="14"/>
      <c r="D101" s="14"/>
      <c r="E101" s="14"/>
      <c r="F101" s="23">
        <f t="shared" si="5"/>
        <v>0</v>
      </c>
    </row>
    <row r="102" spans="1:6" x14ac:dyDescent="0.3">
      <c r="A102" s="22" t="s">
        <v>429</v>
      </c>
      <c r="B102" s="41" t="s">
        <v>329</v>
      </c>
      <c r="C102" s="14"/>
      <c r="D102" s="14"/>
      <c r="E102" s="14"/>
      <c r="F102" s="23">
        <f t="shared" si="5"/>
        <v>0</v>
      </c>
    </row>
    <row r="103" spans="1:6" x14ac:dyDescent="0.3">
      <c r="A103" s="22" t="s">
        <v>430</v>
      </c>
      <c r="B103" s="41" t="s">
        <v>203</v>
      </c>
      <c r="C103" s="14"/>
      <c r="D103" s="14"/>
      <c r="E103" s="14"/>
      <c r="F103" s="23">
        <f t="shared" si="5"/>
        <v>0</v>
      </c>
    </row>
    <row r="104" spans="1:6" x14ac:dyDescent="0.3">
      <c r="A104" s="22" t="s">
        <v>431</v>
      </c>
      <c r="B104" s="41" t="s">
        <v>1</v>
      </c>
      <c r="C104" s="14"/>
      <c r="D104" s="14"/>
      <c r="E104" s="14"/>
      <c r="F104" s="23">
        <f t="shared" si="5"/>
        <v>0</v>
      </c>
    </row>
    <row r="105" spans="1:6" x14ac:dyDescent="0.3">
      <c r="A105" s="22" t="s">
        <v>432</v>
      </c>
      <c r="B105" s="25" t="s">
        <v>204</v>
      </c>
      <c r="C105" s="14"/>
      <c r="D105" s="14"/>
      <c r="E105" s="14"/>
      <c r="F105" s="23">
        <f t="shared" si="5"/>
        <v>0</v>
      </c>
    </row>
    <row r="106" spans="1:6" x14ac:dyDescent="0.3">
      <c r="A106" s="22" t="s">
        <v>433</v>
      </c>
      <c r="B106" s="41" t="s">
        <v>205</v>
      </c>
      <c r="C106" s="14"/>
      <c r="D106" s="14"/>
      <c r="E106" s="14"/>
      <c r="F106" s="23">
        <f t="shared" si="5"/>
        <v>0</v>
      </c>
    </row>
    <row r="107" spans="1:6" x14ac:dyDescent="0.3">
      <c r="A107" s="22" t="s">
        <v>43</v>
      </c>
      <c r="B107" s="41" t="s">
        <v>206</v>
      </c>
      <c r="C107" s="14"/>
      <c r="D107" s="14"/>
      <c r="E107" s="14"/>
      <c r="F107" s="23">
        <f t="shared" si="5"/>
        <v>0</v>
      </c>
    </row>
    <row r="108" spans="1:6" x14ac:dyDescent="0.3">
      <c r="A108" s="22" t="s">
        <v>44</v>
      </c>
      <c r="B108" s="27" t="s">
        <v>0</v>
      </c>
      <c r="C108" s="14"/>
      <c r="D108" s="14"/>
      <c r="E108" s="14"/>
      <c r="F108" s="23">
        <f t="shared" si="5"/>
        <v>0</v>
      </c>
    </row>
    <row r="109" spans="1:6" x14ac:dyDescent="0.3">
      <c r="A109" s="22" t="s">
        <v>45</v>
      </c>
      <c r="B109" s="40" t="s">
        <v>1</v>
      </c>
      <c r="C109" s="14"/>
      <c r="D109" s="14"/>
      <c r="E109" s="14"/>
      <c r="F109" s="23">
        <f t="shared" si="5"/>
        <v>0</v>
      </c>
    </row>
    <row r="110" spans="1:6" x14ac:dyDescent="0.3">
      <c r="A110" s="22" t="s">
        <v>46</v>
      </c>
      <c r="B110" s="41" t="s">
        <v>207</v>
      </c>
      <c r="C110" s="14"/>
      <c r="D110" s="14"/>
      <c r="E110" s="14"/>
      <c r="F110" s="23">
        <f t="shared" si="5"/>
        <v>0</v>
      </c>
    </row>
    <row r="111" spans="1:6" x14ac:dyDescent="0.3">
      <c r="A111" s="22" t="s">
        <v>47</v>
      </c>
      <c r="B111" s="41" t="s">
        <v>330</v>
      </c>
      <c r="C111" s="14"/>
      <c r="D111" s="14"/>
      <c r="E111" s="14"/>
      <c r="F111" s="23">
        <f t="shared" si="5"/>
        <v>0</v>
      </c>
    </row>
    <row r="112" spans="1:6" x14ac:dyDescent="0.3">
      <c r="A112" s="22" t="s">
        <v>48</v>
      </c>
      <c r="B112" s="41" t="s">
        <v>208</v>
      </c>
      <c r="C112" s="14"/>
      <c r="D112" s="14"/>
      <c r="E112" s="14"/>
      <c r="F112" s="23">
        <f t="shared" si="5"/>
        <v>0</v>
      </c>
    </row>
    <row r="113" spans="1:6" x14ac:dyDescent="0.3">
      <c r="A113" s="22" t="s">
        <v>49</v>
      </c>
      <c r="B113" s="41" t="s">
        <v>209</v>
      </c>
      <c r="C113" s="14"/>
      <c r="D113" s="14"/>
      <c r="E113" s="14"/>
      <c r="F113" s="23">
        <f t="shared" si="5"/>
        <v>0</v>
      </c>
    </row>
    <row r="114" spans="1:6" x14ac:dyDescent="0.3">
      <c r="A114" s="22" t="s">
        <v>50</v>
      </c>
      <c r="B114" s="40" t="s">
        <v>4</v>
      </c>
      <c r="C114" s="14"/>
      <c r="D114" s="14"/>
      <c r="E114" s="14"/>
      <c r="F114" s="23">
        <f t="shared" si="5"/>
        <v>0</v>
      </c>
    </row>
    <row r="115" spans="1:6" x14ac:dyDescent="0.3">
      <c r="A115" s="22" t="s">
        <v>51</v>
      </c>
      <c r="B115" s="41" t="s">
        <v>212</v>
      </c>
      <c r="C115" s="14"/>
      <c r="D115" s="14"/>
      <c r="E115" s="14"/>
      <c r="F115" s="23">
        <f t="shared" si="5"/>
        <v>0</v>
      </c>
    </row>
    <row r="116" spans="1:6" x14ac:dyDescent="0.3">
      <c r="A116" s="22" t="s">
        <v>52</v>
      </c>
      <c r="B116" s="41" t="s">
        <v>210</v>
      </c>
      <c r="C116" s="14"/>
      <c r="D116" s="14"/>
      <c r="E116" s="14"/>
      <c r="F116" s="23">
        <f t="shared" si="5"/>
        <v>0</v>
      </c>
    </row>
    <row r="117" spans="1:6" x14ac:dyDescent="0.3">
      <c r="A117" s="22" t="s">
        <v>53</v>
      </c>
      <c r="B117" s="41" t="s">
        <v>211</v>
      </c>
      <c r="C117" s="14"/>
      <c r="D117" s="14"/>
      <c r="E117" s="14"/>
      <c r="F117" s="23">
        <f t="shared" si="5"/>
        <v>0</v>
      </c>
    </row>
    <row r="118" spans="1:6" x14ac:dyDescent="0.3">
      <c r="A118" s="22" t="s">
        <v>54</v>
      </c>
      <c r="B118" s="41" t="s">
        <v>213</v>
      </c>
      <c r="C118" s="14"/>
      <c r="D118" s="14"/>
      <c r="E118" s="14"/>
      <c r="F118" s="23">
        <f t="shared" si="5"/>
        <v>0</v>
      </c>
    </row>
    <row r="119" spans="1:6" x14ac:dyDescent="0.3">
      <c r="A119" s="22" t="s">
        <v>55</v>
      </c>
      <c r="B119" s="41" t="s">
        <v>40</v>
      </c>
      <c r="C119" s="14"/>
      <c r="D119" s="14"/>
      <c r="E119" s="14"/>
      <c r="F119" s="23">
        <f t="shared" si="5"/>
        <v>0</v>
      </c>
    </row>
    <row r="120" spans="1:6" x14ac:dyDescent="0.3">
      <c r="A120" s="22" t="s">
        <v>56</v>
      </c>
      <c r="B120" s="41" t="s">
        <v>331</v>
      </c>
      <c r="C120" s="14"/>
      <c r="D120" s="14"/>
      <c r="E120" s="14"/>
      <c r="F120" s="23">
        <f t="shared" si="5"/>
        <v>0</v>
      </c>
    </row>
    <row r="121" spans="1:6" x14ac:dyDescent="0.3">
      <c r="A121" s="22" t="s">
        <v>57</v>
      </c>
      <c r="B121" s="41" t="s">
        <v>214</v>
      </c>
      <c r="C121" s="14"/>
      <c r="D121" s="14"/>
      <c r="E121" s="14"/>
      <c r="F121" s="23">
        <f t="shared" si="5"/>
        <v>0</v>
      </c>
    </row>
    <row r="122" spans="1:6" x14ac:dyDescent="0.3">
      <c r="A122" s="22" t="s">
        <v>58</v>
      </c>
      <c r="B122" s="41" t="s">
        <v>215</v>
      </c>
      <c r="C122" s="14"/>
      <c r="D122" s="14"/>
      <c r="E122" s="14"/>
      <c r="F122" s="23">
        <f t="shared" si="5"/>
        <v>0</v>
      </c>
    </row>
    <row r="123" spans="1:6" x14ac:dyDescent="0.3">
      <c r="A123" s="22" t="s">
        <v>59</v>
      </c>
      <c r="B123" s="41" t="s">
        <v>216</v>
      </c>
      <c r="C123" s="14"/>
      <c r="D123" s="14"/>
      <c r="E123" s="14"/>
      <c r="F123" s="23">
        <f t="shared" si="5"/>
        <v>0</v>
      </c>
    </row>
    <row r="124" spans="1:6" x14ac:dyDescent="0.3">
      <c r="A124" s="22" t="s">
        <v>60</v>
      </c>
      <c r="B124" s="41" t="s">
        <v>217</v>
      </c>
      <c r="C124" s="14"/>
      <c r="D124" s="14"/>
      <c r="E124" s="14"/>
      <c r="F124" s="23">
        <f t="shared" si="5"/>
        <v>0</v>
      </c>
    </row>
    <row r="125" spans="1:6" x14ac:dyDescent="0.3">
      <c r="A125" s="22" t="s">
        <v>61</v>
      </c>
      <c r="B125" s="41" t="s">
        <v>218</v>
      </c>
      <c r="C125" s="14"/>
      <c r="D125" s="14"/>
      <c r="E125" s="14"/>
      <c r="F125" s="23">
        <f t="shared" si="5"/>
        <v>0</v>
      </c>
    </row>
    <row r="126" spans="1:6" x14ac:dyDescent="0.3">
      <c r="A126" s="22" t="s">
        <v>62</v>
      </c>
      <c r="B126" s="41" t="s">
        <v>219</v>
      </c>
      <c r="C126" s="14"/>
      <c r="D126" s="14"/>
      <c r="E126" s="14"/>
      <c r="F126" s="23">
        <f t="shared" si="5"/>
        <v>0</v>
      </c>
    </row>
    <row r="127" spans="1:6" x14ac:dyDescent="0.3">
      <c r="A127" s="22" t="s">
        <v>434</v>
      </c>
      <c r="B127" s="41" t="s">
        <v>332</v>
      </c>
      <c r="C127" s="14"/>
      <c r="D127" s="14"/>
      <c r="E127" s="14"/>
      <c r="F127" s="23">
        <f t="shared" si="5"/>
        <v>0</v>
      </c>
    </row>
    <row r="128" spans="1:6" x14ac:dyDescent="0.3">
      <c r="A128" s="22" t="s">
        <v>63</v>
      </c>
      <c r="B128" s="41" t="s">
        <v>220</v>
      </c>
      <c r="C128" s="14"/>
      <c r="D128" s="14"/>
      <c r="E128" s="14"/>
      <c r="F128" s="23">
        <f t="shared" si="5"/>
        <v>0</v>
      </c>
    </row>
    <row r="129" spans="1:6" x14ac:dyDescent="0.3">
      <c r="A129" s="22" t="s">
        <v>435</v>
      </c>
      <c r="B129" s="41" t="s">
        <v>221</v>
      </c>
      <c r="C129" s="14"/>
      <c r="D129" s="14"/>
      <c r="E129" s="14"/>
      <c r="F129" s="23">
        <f t="shared" si="5"/>
        <v>0</v>
      </c>
    </row>
    <row r="130" spans="1:6" x14ac:dyDescent="0.3">
      <c r="A130" s="22" t="s">
        <v>64</v>
      </c>
      <c r="B130" s="41" t="s">
        <v>222</v>
      </c>
      <c r="C130" s="14"/>
      <c r="D130" s="14"/>
      <c r="E130" s="14"/>
      <c r="F130" s="23">
        <f t="shared" si="5"/>
        <v>0</v>
      </c>
    </row>
    <row r="131" spans="1:6" x14ac:dyDescent="0.3">
      <c r="A131" s="22" t="s">
        <v>65</v>
      </c>
      <c r="B131" s="41" t="s">
        <v>223</v>
      </c>
      <c r="C131" s="14"/>
      <c r="D131" s="14"/>
      <c r="E131" s="14"/>
      <c r="F131" s="23">
        <f t="shared" si="5"/>
        <v>0</v>
      </c>
    </row>
    <row r="132" spans="1:6" x14ac:dyDescent="0.3">
      <c r="A132" s="22" t="s">
        <v>66</v>
      </c>
      <c r="B132" s="41" t="s">
        <v>333</v>
      </c>
      <c r="C132" s="14"/>
      <c r="D132" s="14"/>
      <c r="E132" s="14"/>
      <c r="F132" s="23">
        <f t="shared" si="5"/>
        <v>0</v>
      </c>
    </row>
    <row r="133" spans="1:6" x14ac:dyDescent="0.3">
      <c r="A133" s="22" t="s">
        <v>67</v>
      </c>
      <c r="B133" s="41" t="s">
        <v>224</v>
      </c>
      <c r="C133" s="14"/>
      <c r="D133" s="14"/>
      <c r="E133" s="14"/>
      <c r="F133" s="23">
        <f t="shared" si="5"/>
        <v>0</v>
      </c>
    </row>
    <row r="134" spans="1:6" x14ac:dyDescent="0.3">
      <c r="A134" s="22" t="s">
        <v>68</v>
      </c>
      <c r="B134" s="41" t="s">
        <v>225</v>
      </c>
      <c r="C134" s="14"/>
      <c r="D134" s="14"/>
      <c r="E134" s="14"/>
      <c r="F134" s="23">
        <f t="shared" si="5"/>
        <v>0</v>
      </c>
    </row>
    <row r="135" spans="1:6" x14ac:dyDescent="0.3">
      <c r="A135" s="22" t="s">
        <v>69</v>
      </c>
      <c r="B135" s="41" t="s">
        <v>226</v>
      </c>
      <c r="C135" s="14"/>
      <c r="D135" s="14"/>
      <c r="E135" s="14"/>
      <c r="F135" s="23">
        <f t="shared" si="5"/>
        <v>0</v>
      </c>
    </row>
    <row r="136" spans="1:6" x14ac:dyDescent="0.3">
      <c r="A136" s="22" t="s">
        <v>436</v>
      </c>
      <c r="B136" s="41" t="s">
        <v>227</v>
      </c>
      <c r="C136" s="14"/>
      <c r="D136" s="14"/>
      <c r="E136" s="14"/>
      <c r="F136" s="23">
        <f t="shared" si="5"/>
        <v>0</v>
      </c>
    </row>
    <row r="137" spans="1:6" x14ac:dyDescent="0.3">
      <c r="A137" s="22" t="s">
        <v>437</v>
      </c>
      <c r="B137" s="41" t="s">
        <v>228</v>
      </c>
      <c r="C137" s="14"/>
      <c r="D137" s="14"/>
      <c r="E137" s="14"/>
      <c r="F137" s="23">
        <f t="shared" si="5"/>
        <v>0</v>
      </c>
    </row>
    <row r="138" spans="1:6" x14ac:dyDescent="0.3">
      <c r="A138" s="22" t="s">
        <v>438</v>
      </c>
      <c r="B138" s="41" t="s">
        <v>229</v>
      </c>
      <c r="C138" s="14"/>
      <c r="D138" s="14"/>
      <c r="E138" s="14"/>
      <c r="F138" s="23">
        <f t="shared" si="5"/>
        <v>0</v>
      </c>
    </row>
    <row r="139" spans="1:6" x14ac:dyDescent="0.3">
      <c r="A139" s="22" t="s">
        <v>439</v>
      </c>
      <c r="B139" s="41" t="s">
        <v>334</v>
      </c>
      <c r="C139" s="14"/>
      <c r="D139" s="14"/>
      <c r="E139" s="14"/>
      <c r="F139" s="23">
        <f t="shared" si="5"/>
        <v>0</v>
      </c>
    </row>
    <row r="140" spans="1:6" x14ac:dyDescent="0.3">
      <c r="A140" s="22" t="s">
        <v>440</v>
      </c>
      <c r="B140" s="22" t="s">
        <v>301</v>
      </c>
      <c r="C140" s="14"/>
      <c r="D140" s="14"/>
      <c r="E140" s="14"/>
      <c r="F140" s="23">
        <f t="shared" si="5"/>
        <v>0</v>
      </c>
    </row>
    <row r="141" spans="1:6" x14ac:dyDescent="0.3">
      <c r="A141" s="22" t="s">
        <v>70</v>
      </c>
      <c r="B141" s="22" t="s">
        <v>302</v>
      </c>
      <c r="C141" s="14"/>
      <c r="D141" s="14"/>
      <c r="E141" s="14"/>
      <c r="F141" s="23">
        <f t="shared" si="5"/>
        <v>0</v>
      </c>
    </row>
    <row r="142" spans="1:6" x14ac:dyDescent="0.3">
      <c r="A142" s="22" t="s">
        <v>71</v>
      </c>
      <c r="B142" s="41" t="s">
        <v>230</v>
      </c>
      <c r="C142" s="14"/>
      <c r="D142" s="14"/>
      <c r="E142" s="14"/>
      <c r="F142" s="23">
        <f t="shared" si="5"/>
        <v>0</v>
      </c>
    </row>
    <row r="143" spans="1:6" x14ac:dyDescent="0.3">
      <c r="A143" s="22" t="s">
        <v>441</v>
      </c>
      <c r="B143" s="41" t="s">
        <v>231</v>
      </c>
      <c r="C143" s="14"/>
      <c r="D143" s="14"/>
      <c r="E143" s="14"/>
      <c r="F143" s="23">
        <f t="shared" si="5"/>
        <v>0</v>
      </c>
    </row>
    <row r="144" spans="1:6" x14ac:dyDescent="0.3">
      <c r="A144" s="22" t="s">
        <v>442</v>
      </c>
      <c r="B144" s="41" t="s">
        <v>233</v>
      </c>
      <c r="C144" s="14"/>
      <c r="D144" s="14"/>
      <c r="E144" s="14"/>
      <c r="F144" s="23">
        <f t="shared" si="5"/>
        <v>0</v>
      </c>
    </row>
    <row r="145" spans="1:6" x14ac:dyDescent="0.3">
      <c r="A145" s="22" t="s">
        <v>443</v>
      </c>
      <c r="B145" s="41" t="s">
        <v>232</v>
      </c>
      <c r="C145" s="14"/>
      <c r="D145" s="14"/>
      <c r="E145" s="14"/>
      <c r="F145" s="23">
        <f t="shared" si="5"/>
        <v>0</v>
      </c>
    </row>
    <row r="146" spans="1:6" x14ac:dyDescent="0.3">
      <c r="A146" s="22" t="s">
        <v>444</v>
      </c>
      <c r="B146" s="41" t="s">
        <v>234</v>
      </c>
      <c r="C146" s="14"/>
      <c r="D146" s="14"/>
      <c r="E146" s="14"/>
      <c r="F146" s="23">
        <f t="shared" si="5"/>
        <v>0</v>
      </c>
    </row>
    <row r="147" spans="1:6" x14ac:dyDescent="0.3">
      <c r="A147" s="22" t="s">
        <v>445</v>
      </c>
      <c r="B147" s="61" t="s">
        <v>235</v>
      </c>
      <c r="C147" s="62"/>
      <c r="D147" s="62"/>
      <c r="E147" s="63"/>
      <c r="F147" s="14">
        <v>0</v>
      </c>
    </row>
    <row r="148" spans="1:6" x14ac:dyDescent="0.3">
      <c r="A148" s="22" t="s">
        <v>446</v>
      </c>
      <c r="B148" s="28" t="s">
        <v>236</v>
      </c>
      <c r="C148" s="14"/>
      <c r="D148" s="14"/>
      <c r="E148" s="14"/>
      <c r="F148" s="23">
        <f>C148+D148+E148</f>
        <v>0</v>
      </c>
    </row>
    <row r="149" spans="1:6" x14ac:dyDescent="0.3">
      <c r="A149" s="22" t="s">
        <v>72</v>
      </c>
      <c r="B149" s="28" t="s">
        <v>237</v>
      </c>
      <c r="C149" s="14"/>
      <c r="D149" s="14"/>
      <c r="E149" s="14"/>
      <c r="F149" s="23">
        <f t="shared" ref="F149:F168" si="6">C149+D149+E149</f>
        <v>0</v>
      </c>
    </row>
    <row r="150" spans="1:6" x14ac:dyDescent="0.3">
      <c r="A150" s="22" t="s">
        <v>73</v>
      </c>
      <c r="B150" s="28" t="s">
        <v>238</v>
      </c>
      <c r="C150" s="14"/>
      <c r="D150" s="14"/>
      <c r="E150" s="14"/>
      <c r="F150" s="23">
        <f t="shared" si="6"/>
        <v>0</v>
      </c>
    </row>
    <row r="151" spans="1:6" x14ac:dyDescent="0.3">
      <c r="A151" s="22" t="s">
        <v>74</v>
      </c>
      <c r="B151" s="28" t="s">
        <v>239</v>
      </c>
      <c r="C151" s="14"/>
      <c r="D151" s="14"/>
      <c r="E151" s="14"/>
      <c r="F151" s="23">
        <f t="shared" si="6"/>
        <v>0</v>
      </c>
    </row>
    <row r="152" spans="1:6" x14ac:dyDescent="0.3">
      <c r="A152" s="22" t="s">
        <v>447</v>
      </c>
      <c r="B152" s="28" t="s">
        <v>240</v>
      </c>
      <c r="C152" s="14"/>
      <c r="D152" s="14"/>
      <c r="E152" s="14"/>
      <c r="F152" s="23">
        <f t="shared" si="6"/>
        <v>0</v>
      </c>
    </row>
    <row r="153" spans="1:6" x14ac:dyDescent="0.3">
      <c r="A153" s="22" t="s">
        <v>448</v>
      </c>
      <c r="B153" s="28" t="s">
        <v>241</v>
      </c>
      <c r="C153" s="14"/>
      <c r="D153" s="14"/>
      <c r="E153" s="14"/>
      <c r="F153" s="23">
        <f t="shared" si="6"/>
        <v>0</v>
      </c>
    </row>
    <row r="154" spans="1:6" x14ac:dyDescent="0.3">
      <c r="A154" s="22" t="s">
        <v>449</v>
      </c>
      <c r="B154" s="28" t="s">
        <v>242</v>
      </c>
      <c r="C154" s="14"/>
      <c r="D154" s="14"/>
      <c r="E154" s="14"/>
      <c r="F154" s="23">
        <f t="shared" si="6"/>
        <v>0</v>
      </c>
    </row>
    <row r="155" spans="1:6" x14ac:dyDescent="0.3">
      <c r="A155" s="22" t="s">
        <v>450</v>
      </c>
      <c r="B155" s="28" t="s">
        <v>243</v>
      </c>
      <c r="C155" s="14"/>
      <c r="D155" s="14"/>
      <c r="E155" s="14"/>
      <c r="F155" s="23">
        <f t="shared" si="6"/>
        <v>0</v>
      </c>
    </row>
    <row r="156" spans="1:6" x14ac:dyDescent="0.3">
      <c r="A156" s="22" t="s">
        <v>451</v>
      </c>
      <c r="B156" s="28" t="s">
        <v>244</v>
      </c>
      <c r="C156" s="14"/>
      <c r="D156" s="14"/>
      <c r="E156" s="14"/>
      <c r="F156" s="23">
        <f t="shared" si="6"/>
        <v>0</v>
      </c>
    </row>
    <row r="157" spans="1:6" x14ac:dyDescent="0.3">
      <c r="A157" s="22" t="s">
        <v>452</v>
      </c>
      <c r="B157" s="28" t="s">
        <v>245</v>
      </c>
      <c r="C157" s="14"/>
      <c r="D157" s="14"/>
      <c r="E157" s="14"/>
      <c r="F157" s="23">
        <f t="shared" si="6"/>
        <v>0</v>
      </c>
    </row>
    <row r="158" spans="1:6" x14ac:dyDescent="0.3">
      <c r="A158" s="22" t="s">
        <v>453</v>
      </c>
      <c r="B158" s="28" t="s">
        <v>246</v>
      </c>
      <c r="C158" s="14"/>
      <c r="D158" s="14"/>
      <c r="E158" s="14"/>
      <c r="F158" s="23">
        <f t="shared" si="6"/>
        <v>0</v>
      </c>
    </row>
    <row r="159" spans="1:6" x14ac:dyDescent="0.3">
      <c r="A159" s="22" t="s">
        <v>454</v>
      </c>
      <c r="B159" s="28" t="s">
        <v>247</v>
      </c>
      <c r="C159" s="14"/>
      <c r="D159" s="14"/>
      <c r="E159" s="14"/>
      <c r="F159" s="23">
        <f t="shared" si="6"/>
        <v>0</v>
      </c>
    </row>
    <row r="160" spans="1:6" x14ac:dyDescent="0.3">
      <c r="A160" s="22" t="s">
        <v>455</v>
      </c>
      <c r="B160" s="28" t="s">
        <v>248</v>
      </c>
      <c r="C160" s="14"/>
      <c r="D160" s="14"/>
      <c r="E160" s="14"/>
      <c r="F160" s="23">
        <f t="shared" si="6"/>
        <v>0</v>
      </c>
    </row>
    <row r="161" spans="1:6" x14ac:dyDescent="0.3">
      <c r="A161" s="22" t="s">
        <v>456</v>
      </c>
      <c r="B161" s="28" t="s">
        <v>249</v>
      </c>
      <c r="C161" s="14"/>
      <c r="D161" s="14"/>
      <c r="E161" s="14"/>
      <c r="F161" s="23">
        <f t="shared" si="6"/>
        <v>0</v>
      </c>
    </row>
    <row r="162" spans="1:6" x14ac:dyDescent="0.3">
      <c r="A162" s="22" t="s">
        <v>75</v>
      </c>
      <c r="B162" s="28" t="s">
        <v>250</v>
      </c>
      <c r="C162" s="14"/>
      <c r="D162" s="14"/>
      <c r="E162" s="14"/>
      <c r="F162" s="23">
        <f t="shared" si="6"/>
        <v>0</v>
      </c>
    </row>
    <row r="163" spans="1:6" x14ac:dyDescent="0.3">
      <c r="A163" s="22" t="s">
        <v>457</v>
      </c>
      <c r="B163" s="28" t="s">
        <v>251</v>
      </c>
      <c r="C163" s="14"/>
      <c r="D163" s="14"/>
      <c r="E163" s="14"/>
      <c r="F163" s="23">
        <f t="shared" si="6"/>
        <v>0</v>
      </c>
    </row>
    <row r="164" spans="1:6" x14ac:dyDescent="0.3">
      <c r="A164" s="22" t="s">
        <v>76</v>
      </c>
      <c r="B164" s="28" t="s">
        <v>252</v>
      </c>
      <c r="C164" s="14"/>
      <c r="D164" s="14"/>
      <c r="E164" s="14"/>
      <c r="F164" s="23">
        <f t="shared" si="6"/>
        <v>0</v>
      </c>
    </row>
    <row r="165" spans="1:6" x14ac:dyDescent="0.3">
      <c r="A165" s="22" t="s">
        <v>77</v>
      </c>
      <c r="B165" s="28" t="s">
        <v>253</v>
      </c>
      <c r="C165" s="14"/>
      <c r="D165" s="14"/>
      <c r="E165" s="14"/>
      <c r="F165" s="23">
        <f t="shared" si="6"/>
        <v>0</v>
      </c>
    </row>
    <row r="166" spans="1:6" x14ac:dyDescent="0.3">
      <c r="A166" s="22" t="s">
        <v>78</v>
      </c>
      <c r="B166" s="28" t="s">
        <v>254</v>
      </c>
      <c r="C166" s="14"/>
      <c r="D166" s="14"/>
      <c r="E166" s="14"/>
      <c r="F166" s="23">
        <f t="shared" si="6"/>
        <v>0</v>
      </c>
    </row>
    <row r="167" spans="1:6" x14ac:dyDescent="0.3">
      <c r="A167" s="22" t="s">
        <v>79</v>
      </c>
      <c r="B167" s="28" t="s">
        <v>255</v>
      </c>
      <c r="C167" s="14"/>
      <c r="D167" s="14"/>
      <c r="E167" s="14"/>
      <c r="F167" s="23">
        <f t="shared" si="6"/>
        <v>0</v>
      </c>
    </row>
    <row r="168" spans="1:6" x14ac:dyDescent="0.3">
      <c r="A168" s="22" t="s">
        <v>80</v>
      </c>
      <c r="B168" s="28" t="s">
        <v>256</v>
      </c>
      <c r="C168" s="14"/>
      <c r="D168" s="14"/>
      <c r="E168" s="14"/>
      <c r="F168" s="23">
        <f t="shared" si="6"/>
        <v>0</v>
      </c>
    </row>
    <row r="169" spans="1:6" x14ac:dyDescent="0.3">
      <c r="A169" s="22" t="s">
        <v>81</v>
      </c>
      <c r="B169" s="61" t="s">
        <v>257</v>
      </c>
      <c r="C169" s="62"/>
      <c r="D169" s="62"/>
      <c r="E169" s="63"/>
      <c r="F169" s="14">
        <v>0</v>
      </c>
    </row>
    <row r="170" spans="1:6" x14ac:dyDescent="0.3">
      <c r="A170" s="22" t="s">
        <v>82</v>
      </c>
      <c r="B170" s="28" t="s">
        <v>258</v>
      </c>
      <c r="C170" s="14"/>
      <c r="D170" s="14"/>
      <c r="E170" s="14"/>
      <c r="F170" s="23">
        <f>C170+D170+E170</f>
        <v>0</v>
      </c>
    </row>
    <row r="171" spans="1:6" x14ac:dyDescent="0.3">
      <c r="A171" s="22" t="s">
        <v>83</v>
      </c>
      <c r="B171" s="28" t="s">
        <v>259</v>
      </c>
      <c r="C171" s="14"/>
      <c r="D171" s="14"/>
      <c r="E171" s="14"/>
      <c r="F171" s="23">
        <f t="shared" ref="F171:F174" si="7">C171+D171+E171</f>
        <v>0</v>
      </c>
    </row>
    <row r="172" spans="1:6" x14ac:dyDescent="0.3">
      <c r="A172" s="22" t="s">
        <v>84</v>
      </c>
      <c r="B172" s="28" t="s">
        <v>261</v>
      </c>
      <c r="C172" s="14"/>
      <c r="D172" s="14"/>
      <c r="E172" s="14"/>
      <c r="F172" s="23">
        <f t="shared" si="7"/>
        <v>0</v>
      </c>
    </row>
    <row r="173" spans="1:6" x14ac:dyDescent="0.3">
      <c r="A173" s="22" t="s">
        <v>85</v>
      </c>
      <c r="B173" s="28" t="s">
        <v>260</v>
      </c>
      <c r="C173" s="14"/>
      <c r="D173" s="14"/>
      <c r="E173" s="14"/>
      <c r="F173" s="23">
        <f t="shared" si="7"/>
        <v>0</v>
      </c>
    </row>
    <row r="174" spans="1:6" x14ac:dyDescent="0.3">
      <c r="A174" s="22" t="s">
        <v>86</v>
      </c>
      <c r="B174" s="28" t="s">
        <v>262</v>
      </c>
      <c r="C174" s="14"/>
      <c r="D174" s="14"/>
      <c r="E174" s="14"/>
      <c r="F174" s="23">
        <f t="shared" si="7"/>
        <v>0</v>
      </c>
    </row>
    <row r="175" spans="1:6" x14ac:dyDescent="0.3">
      <c r="A175" s="22" t="s">
        <v>87</v>
      </c>
      <c r="B175" s="61" t="s">
        <v>263</v>
      </c>
      <c r="C175" s="62"/>
      <c r="D175" s="62"/>
      <c r="E175" s="63"/>
      <c r="F175" s="14">
        <v>0</v>
      </c>
    </row>
    <row r="176" spans="1:6" x14ac:dyDescent="0.3">
      <c r="A176" s="22" t="s">
        <v>458</v>
      </c>
      <c r="B176" s="55" t="s">
        <v>264</v>
      </c>
      <c r="C176" s="56"/>
      <c r="D176" s="56"/>
      <c r="E176" s="57"/>
      <c r="F176" s="14">
        <v>0</v>
      </c>
    </row>
    <row r="177" spans="1:6" x14ac:dyDescent="0.3">
      <c r="A177" s="22" t="s">
        <v>88</v>
      </c>
      <c r="B177" s="29" t="s">
        <v>265</v>
      </c>
      <c r="C177" s="31"/>
      <c r="D177" s="14"/>
      <c r="E177" s="31"/>
      <c r="F177" s="23">
        <f>D177</f>
        <v>0</v>
      </c>
    </row>
    <row r="178" spans="1:6" x14ac:dyDescent="0.3">
      <c r="A178" s="22" t="s">
        <v>89</v>
      </c>
      <c r="B178" s="29" t="s">
        <v>266</v>
      </c>
      <c r="C178" s="31"/>
      <c r="D178" s="14"/>
      <c r="E178" s="31"/>
      <c r="F178" s="23">
        <f>D178</f>
        <v>0</v>
      </c>
    </row>
    <row r="179" spans="1:6" x14ac:dyDescent="0.3">
      <c r="A179" s="22" t="s">
        <v>459</v>
      </c>
      <c r="B179" s="29" t="s">
        <v>267</v>
      </c>
      <c r="C179" s="31"/>
      <c r="D179" s="31"/>
      <c r="E179" s="31"/>
      <c r="F179" s="23">
        <v>0</v>
      </c>
    </row>
    <row r="180" spans="1:6" x14ac:dyDescent="0.3">
      <c r="A180" s="22" t="s">
        <v>90</v>
      </c>
      <c r="B180" s="47" t="s">
        <v>268</v>
      </c>
      <c r="C180" s="31"/>
      <c r="D180" s="14"/>
      <c r="E180" s="31"/>
      <c r="F180" s="23">
        <f>D180</f>
        <v>0</v>
      </c>
    </row>
    <row r="181" spans="1:6" x14ac:dyDescent="0.3">
      <c r="A181" s="22" t="s">
        <v>91</v>
      </c>
      <c r="B181" s="29" t="s">
        <v>269</v>
      </c>
      <c r="C181" s="31"/>
      <c r="D181" s="14"/>
      <c r="E181" s="31"/>
      <c r="F181" s="23">
        <f>D181</f>
        <v>0</v>
      </c>
    </row>
    <row r="182" spans="1:6" x14ac:dyDescent="0.3">
      <c r="A182" s="22" t="s">
        <v>92</v>
      </c>
      <c r="B182" s="29" t="s">
        <v>270</v>
      </c>
      <c r="C182" s="31"/>
      <c r="D182" s="31"/>
      <c r="E182" s="31"/>
      <c r="F182" s="23">
        <v>0</v>
      </c>
    </row>
    <row r="183" spans="1:6" x14ac:dyDescent="0.3">
      <c r="A183" s="22" t="s">
        <v>93</v>
      </c>
      <c r="B183" s="30" t="s">
        <v>271</v>
      </c>
      <c r="C183" s="31"/>
      <c r="D183" s="31"/>
      <c r="E183" s="31"/>
      <c r="F183" s="23">
        <v>0</v>
      </c>
    </row>
    <row r="184" spans="1:6" x14ac:dyDescent="0.3">
      <c r="A184" s="22" t="s">
        <v>460</v>
      </c>
      <c r="B184" s="29" t="s">
        <v>272</v>
      </c>
      <c r="C184" s="31"/>
      <c r="D184" s="14"/>
      <c r="E184" s="31"/>
      <c r="F184" s="23">
        <f>D184</f>
        <v>0</v>
      </c>
    </row>
    <row r="185" spans="1:6" x14ac:dyDescent="0.3">
      <c r="A185" s="22" t="s">
        <v>94</v>
      </c>
      <c r="B185" s="29" t="s">
        <v>273</v>
      </c>
      <c r="C185" s="31"/>
      <c r="D185" s="14"/>
      <c r="E185" s="31"/>
      <c r="F185" s="23">
        <f>D185</f>
        <v>0</v>
      </c>
    </row>
    <row r="186" spans="1:6" x14ac:dyDescent="0.3">
      <c r="A186" s="22" t="s">
        <v>95</v>
      </c>
      <c r="B186" s="29" t="s">
        <v>274</v>
      </c>
      <c r="C186" s="31"/>
      <c r="D186" s="31"/>
      <c r="E186" s="31"/>
      <c r="F186" s="23">
        <v>0</v>
      </c>
    </row>
    <row r="187" spans="1:6" x14ac:dyDescent="0.3">
      <c r="A187" s="22" t="s">
        <v>96</v>
      </c>
      <c r="B187" s="28" t="s">
        <v>276</v>
      </c>
      <c r="C187" s="31"/>
      <c r="D187" s="14"/>
      <c r="E187" s="31"/>
      <c r="F187" s="23">
        <f>D187</f>
        <v>0</v>
      </c>
    </row>
    <row r="188" spans="1:6" x14ac:dyDescent="0.3">
      <c r="A188" s="22" t="s">
        <v>97</v>
      </c>
      <c r="B188" s="28" t="s">
        <v>275</v>
      </c>
      <c r="C188" s="31"/>
      <c r="D188" s="14"/>
      <c r="E188" s="31"/>
      <c r="F188" s="23">
        <f>D188</f>
        <v>0</v>
      </c>
    </row>
    <row r="189" spans="1:6" x14ac:dyDescent="0.3">
      <c r="A189" s="22" t="s">
        <v>98</v>
      </c>
      <c r="B189" s="29" t="s">
        <v>277</v>
      </c>
      <c r="C189" s="31"/>
      <c r="D189" s="31"/>
      <c r="E189" s="31"/>
      <c r="F189" s="23">
        <v>0</v>
      </c>
    </row>
    <row r="190" spans="1:6" x14ac:dyDescent="0.3">
      <c r="A190" s="22" t="s">
        <v>99</v>
      </c>
      <c r="B190" s="29" t="s">
        <v>278</v>
      </c>
      <c r="C190" s="14"/>
      <c r="D190" s="14"/>
      <c r="E190" s="14"/>
      <c r="F190" s="23">
        <f>C190+D190+E190</f>
        <v>0</v>
      </c>
    </row>
    <row r="191" spans="1:6" x14ac:dyDescent="0.3">
      <c r="A191" s="22" t="s">
        <v>461</v>
      </c>
      <c r="B191" s="29" t="s">
        <v>279</v>
      </c>
      <c r="C191" s="14"/>
      <c r="D191" s="14"/>
      <c r="E191" s="14"/>
      <c r="F191" s="23">
        <f t="shared" ref="F191:F198" si="8">C191+D191+E191</f>
        <v>0</v>
      </c>
    </row>
    <row r="192" spans="1:6" x14ac:dyDescent="0.3">
      <c r="A192" s="22" t="s">
        <v>100</v>
      </c>
      <c r="B192" s="29" t="s">
        <v>280</v>
      </c>
      <c r="C192" s="14"/>
      <c r="D192" s="14"/>
      <c r="E192" s="14"/>
      <c r="F192" s="23">
        <f t="shared" si="8"/>
        <v>0</v>
      </c>
    </row>
    <row r="193" spans="1:6" x14ac:dyDescent="0.3">
      <c r="A193" s="22" t="s">
        <v>101</v>
      </c>
      <c r="B193" s="29" t="s">
        <v>281</v>
      </c>
      <c r="C193" s="14"/>
      <c r="D193" s="14"/>
      <c r="E193" s="14"/>
      <c r="F193" s="23">
        <f t="shared" si="8"/>
        <v>0</v>
      </c>
    </row>
    <row r="194" spans="1:6" x14ac:dyDescent="0.3">
      <c r="A194" s="22" t="s">
        <v>462</v>
      </c>
      <c r="B194" s="29" t="s">
        <v>282</v>
      </c>
      <c r="C194" s="14"/>
      <c r="D194" s="14"/>
      <c r="E194" s="14"/>
      <c r="F194" s="23">
        <f t="shared" si="8"/>
        <v>0</v>
      </c>
    </row>
    <row r="195" spans="1:6" x14ac:dyDescent="0.3">
      <c r="A195" s="22" t="s">
        <v>463</v>
      </c>
      <c r="B195" s="29" t="s">
        <v>283</v>
      </c>
      <c r="C195" s="14"/>
      <c r="D195" s="14"/>
      <c r="E195" s="14"/>
      <c r="F195" s="23">
        <f t="shared" si="8"/>
        <v>0</v>
      </c>
    </row>
    <row r="196" spans="1:6" x14ac:dyDescent="0.3">
      <c r="A196" s="22" t="s">
        <v>102</v>
      </c>
      <c r="B196" s="29" t="s">
        <v>284</v>
      </c>
      <c r="C196" s="14"/>
      <c r="D196" s="14"/>
      <c r="E196" s="14"/>
      <c r="F196" s="23">
        <f t="shared" si="8"/>
        <v>0</v>
      </c>
    </row>
    <row r="197" spans="1:6" x14ac:dyDescent="0.3">
      <c r="A197" s="22" t="s">
        <v>103</v>
      </c>
      <c r="B197" s="29" t="s">
        <v>285</v>
      </c>
      <c r="C197" s="14"/>
      <c r="D197" s="14"/>
      <c r="E197" s="14"/>
      <c r="F197" s="23">
        <f t="shared" si="8"/>
        <v>0</v>
      </c>
    </row>
    <row r="198" spans="1:6" x14ac:dyDescent="0.3">
      <c r="A198" s="22" t="s">
        <v>104</v>
      </c>
      <c r="B198" s="28" t="s">
        <v>286</v>
      </c>
      <c r="C198" s="14"/>
      <c r="D198" s="14"/>
      <c r="E198" s="14"/>
      <c r="F198" s="23">
        <f t="shared" si="8"/>
        <v>0</v>
      </c>
    </row>
    <row r="199" spans="1:6" x14ac:dyDescent="0.3">
      <c r="A199" s="22" t="s">
        <v>105</v>
      </c>
      <c r="B199" s="55" t="s">
        <v>288</v>
      </c>
      <c r="C199" s="56"/>
      <c r="D199" s="56"/>
      <c r="E199" s="57"/>
      <c r="F199" s="14">
        <v>0</v>
      </c>
    </row>
    <row r="200" spans="1:6" x14ac:dyDescent="0.3">
      <c r="A200" s="22" t="s">
        <v>106</v>
      </c>
      <c r="B200" s="28" t="s">
        <v>287</v>
      </c>
      <c r="C200" s="14"/>
      <c r="D200" s="14"/>
      <c r="E200" s="14"/>
      <c r="F200" s="23">
        <f>C200+D200+E200</f>
        <v>0</v>
      </c>
    </row>
    <row r="201" spans="1:6" x14ac:dyDescent="0.3">
      <c r="A201" s="22" t="s">
        <v>107</v>
      </c>
      <c r="B201" s="28" t="s">
        <v>289</v>
      </c>
      <c r="C201" s="14"/>
      <c r="D201" s="14"/>
      <c r="E201" s="14"/>
      <c r="F201" s="23">
        <f t="shared" ref="F201:F204" si="9">C201+D201+E201</f>
        <v>0</v>
      </c>
    </row>
    <row r="202" spans="1:6" x14ac:dyDescent="0.3">
      <c r="A202" s="22" t="s">
        <v>108</v>
      </c>
      <c r="B202" s="28" t="s">
        <v>291</v>
      </c>
      <c r="C202" s="14"/>
      <c r="D202" s="14"/>
      <c r="E202" s="14"/>
      <c r="F202" s="23">
        <f t="shared" si="9"/>
        <v>0</v>
      </c>
    </row>
    <row r="203" spans="1:6" x14ac:dyDescent="0.3">
      <c r="A203" s="22" t="s">
        <v>109</v>
      </c>
      <c r="B203" s="28" t="s">
        <v>292</v>
      </c>
      <c r="C203" s="14"/>
      <c r="D203" s="14"/>
      <c r="E203" s="14"/>
      <c r="F203" s="23">
        <f t="shared" si="9"/>
        <v>0</v>
      </c>
    </row>
    <row r="204" spans="1:6" x14ac:dyDescent="0.3">
      <c r="A204" s="22" t="s">
        <v>110</v>
      </c>
      <c r="B204" s="28" t="s">
        <v>290</v>
      </c>
      <c r="C204" s="14"/>
      <c r="D204" s="14"/>
      <c r="E204" s="14"/>
      <c r="F204" s="23">
        <f t="shared" si="9"/>
        <v>0</v>
      </c>
    </row>
    <row r="205" spans="1:6" x14ac:dyDescent="0.3">
      <c r="A205" s="22" t="s">
        <v>111</v>
      </c>
      <c r="B205" s="30" t="s">
        <v>293</v>
      </c>
      <c r="C205" s="14"/>
      <c r="D205" s="31"/>
      <c r="E205" s="31"/>
      <c r="F205" s="23">
        <f>C205</f>
        <v>0</v>
      </c>
    </row>
    <row r="206" spans="1:6" x14ac:dyDescent="0.3">
      <c r="A206" s="22" t="s">
        <v>112</v>
      </c>
      <c r="B206" s="30" t="s">
        <v>294</v>
      </c>
      <c r="C206" s="14"/>
      <c r="D206" s="31"/>
      <c r="E206" s="31"/>
      <c r="F206" s="23">
        <f t="shared" ref="F206:F208" si="10">C206</f>
        <v>0</v>
      </c>
    </row>
    <row r="207" spans="1:6" x14ac:dyDescent="0.3">
      <c r="A207" s="22" t="s">
        <v>113</v>
      </c>
      <c r="B207" s="30" t="s">
        <v>295</v>
      </c>
      <c r="C207" s="14"/>
      <c r="D207" s="31"/>
      <c r="E207" s="31"/>
      <c r="F207" s="23">
        <f t="shared" si="10"/>
        <v>0</v>
      </c>
    </row>
    <row r="208" spans="1:6" x14ac:dyDescent="0.3">
      <c r="A208" s="22" t="s">
        <v>115</v>
      </c>
      <c r="B208" s="30" t="s">
        <v>296</v>
      </c>
      <c r="C208" s="14"/>
      <c r="D208" s="31"/>
      <c r="E208" s="31"/>
      <c r="F208" s="23">
        <f t="shared" si="10"/>
        <v>0</v>
      </c>
    </row>
    <row r="209" spans="1:6" x14ac:dyDescent="0.3">
      <c r="A209" s="22" t="s">
        <v>116</v>
      </c>
      <c r="B209" s="30" t="s">
        <v>297</v>
      </c>
      <c r="C209" s="14"/>
      <c r="D209" s="14"/>
      <c r="E209" s="14"/>
      <c r="F209" s="23">
        <f>C209+D209+E209</f>
        <v>0</v>
      </c>
    </row>
    <row r="210" spans="1:6" x14ac:dyDescent="0.3">
      <c r="A210" s="22" t="s">
        <v>114</v>
      </c>
      <c r="B210" s="48" t="s">
        <v>298</v>
      </c>
      <c r="C210" s="14"/>
      <c r="D210" s="14"/>
      <c r="E210" s="14"/>
      <c r="F210" s="23">
        <f>C210+D210+E210</f>
        <v>0</v>
      </c>
    </row>
    <row r="211" spans="1:6" ht="15" customHeight="1" x14ac:dyDescent="0.3">
      <c r="A211" s="50" t="s">
        <v>122</v>
      </c>
      <c r="B211" s="51"/>
      <c r="C211" s="64"/>
      <c r="D211" s="65"/>
      <c r="E211" s="66"/>
      <c r="F211" s="42">
        <f>SUM(F8:F210)</f>
        <v>0</v>
      </c>
    </row>
    <row r="212" spans="1:6" x14ac:dyDescent="0.3">
      <c r="A212" s="35"/>
      <c r="B212" s="32"/>
      <c r="C212" s="33"/>
      <c r="D212" s="33"/>
      <c r="E212" s="33"/>
      <c r="F212" s="33"/>
    </row>
    <row r="213" spans="1:6" x14ac:dyDescent="0.3">
      <c r="A213" s="67" t="s">
        <v>123</v>
      </c>
      <c r="B213" s="67"/>
      <c r="C213" s="67"/>
      <c r="D213" s="67"/>
      <c r="E213" s="67"/>
      <c r="F213" s="67"/>
    </row>
    <row r="214" spans="1:6" x14ac:dyDescent="0.3">
      <c r="A214" s="19" t="s">
        <v>119</v>
      </c>
      <c r="B214" s="52" t="s">
        <v>124</v>
      </c>
      <c r="C214" s="53"/>
      <c r="D214" s="53"/>
      <c r="E214" s="54"/>
      <c r="F214" s="15">
        <v>0</v>
      </c>
    </row>
    <row r="215" spans="1:6" x14ac:dyDescent="0.3">
      <c r="A215" s="19" t="s">
        <v>39</v>
      </c>
      <c r="B215" s="52" t="s">
        <v>300</v>
      </c>
      <c r="C215" s="53"/>
      <c r="D215" s="53"/>
      <c r="E215" s="54"/>
      <c r="F215" s="15">
        <v>0</v>
      </c>
    </row>
    <row r="216" spans="1:6" x14ac:dyDescent="0.3">
      <c r="A216" s="19" t="s">
        <v>120</v>
      </c>
      <c r="B216" s="79" t="s">
        <v>131</v>
      </c>
      <c r="C216" s="80"/>
      <c r="D216" s="80"/>
      <c r="E216" s="81"/>
      <c r="F216" s="15">
        <v>0</v>
      </c>
    </row>
    <row r="217" spans="1:6" x14ac:dyDescent="0.3">
      <c r="A217" s="19" t="s">
        <v>125</v>
      </c>
      <c r="B217" s="79" t="s">
        <v>131</v>
      </c>
      <c r="C217" s="80"/>
      <c r="D217" s="80"/>
      <c r="E217" s="81"/>
      <c r="F217" s="15">
        <v>0</v>
      </c>
    </row>
    <row r="218" spans="1:6" x14ac:dyDescent="0.3">
      <c r="A218" s="19" t="s">
        <v>126</v>
      </c>
      <c r="B218" s="79" t="s">
        <v>131</v>
      </c>
      <c r="C218" s="80"/>
      <c r="D218" s="80"/>
      <c r="E218" s="81"/>
      <c r="F218" s="15">
        <v>0</v>
      </c>
    </row>
    <row r="219" spans="1:6" x14ac:dyDescent="0.3">
      <c r="A219" s="19" t="s">
        <v>129</v>
      </c>
      <c r="B219" s="79" t="s">
        <v>131</v>
      </c>
      <c r="C219" s="80"/>
      <c r="D219" s="80"/>
      <c r="E219" s="81"/>
      <c r="F219" s="15">
        <v>0</v>
      </c>
    </row>
    <row r="220" spans="1:6" x14ac:dyDescent="0.3">
      <c r="A220" s="19" t="s">
        <v>130</v>
      </c>
      <c r="B220" s="79" t="s">
        <v>131</v>
      </c>
      <c r="C220" s="80"/>
      <c r="D220" s="80"/>
      <c r="E220" s="81"/>
      <c r="F220" s="15">
        <v>0</v>
      </c>
    </row>
    <row r="221" spans="1:6" x14ac:dyDescent="0.3">
      <c r="A221" s="50" t="s">
        <v>127</v>
      </c>
      <c r="B221" s="51"/>
      <c r="C221" s="49"/>
      <c r="D221" s="49"/>
      <c r="E221" s="49"/>
      <c r="F221" s="34">
        <f>SUM(F214:F220)</f>
        <v>0</v>
      </c>
    </row>
    <row r="222" spans="1:6" x14ac:dyDescent="0.3">
      <c r="A222" s="35"/>
      <c r="B222" s="32"/>
      <c r="C222" s="33"/>
      <c r="D222" s="33"/>
      <c r="E222" s="33"/>
      <c r="F222" s="33"/>
    </row>
    <row r="223" spans="1:6" ht="15" customHeight="1" x14ac:dyDescent="0.3">
      <c r="A223" s="50" t="s">
        <v>128</v>
      </c>
      <c r="B223" s="51"/>
      <c r="C223" s="49"/>
      <c r="D223" s="49"/>
      <c r="E223" s="49"/>
      <c r="F223" s="34">
        <f>F221+F211</f>
        <v>0</v>
      </c>
    </row>
    <row r="224" spans="1:6" x14ac:dyDescent="0.3">
      <c r="A224" s="35"/>
      <c r="B224" s="32"/>
      <c r="C224" s="33"/>
      <c r="D224" s="33"/>
      <c r="E224" s="33"/>
      <c r="F224" s="33"/>
    </row>
    <row r="225" spans="1:6" x14ac:dyDescent="0.3">
      <c r="A225" s="35"/>
      <c r="B225" s="36" t="s">
        <v>132</v>
      </c>
      <c r="C225" s="33"/>
      <c r="D225" s="33"/>
      <c r="E225" s="33"/>
      <c r="F225" s="33"/>
    </row>
    <row r="226" spans="1:6" x14ac:dyDescent="0.3">
      <c r="A226" s="35"/>
      <c r="B226" s="37" t="s">
        <v>133</v>
      </c>
      <c r="C226" s="33"/>
      <c r="D226" s="33"/>
      <c r="E226" s="33"/>
      <c r="F226" s="33"/>
    </row>
    <row r="227" spans="1:6" x14ac:dyDescent="0.3">
      <c r="A227" s="35"/>
      <c r="B227" s="37" t="s">
        <v>134</v>
      </c>
      <c r="C227" s="33"/>
      <c r="D227" s="33"/>
      <c r="E227" s="33"/>
      <c r="F227" s="33"/>
    </row>
    <row r="228" spans="1:6" x14ac:dyDescent="0.3">
      <c r="A228" s="35"/>
      <c r="B228" s="37" t="s">
        <v>135</v>
      </c>
      <c r="C228" s="33"/>
      <c r="D228" s="33"/>
      <c r="E228" s="33"/>
      <c r="F228" s="33"/>
    </row>
    <row r="229" spans="1:6" x14ac:dyDescent="0.3">
      <c r="A229" s="35"/>
      <c r="B229" s="37" t="s">
        <v>136</v>
      </c>
      <c r="C229" s="33"/>
      <c r="D229" s="33"/>
      <c r="E229" s="33"/>
      <c r="F229" s="33"/>
    </row>
    <row r="230" spans="1:6" x14ac:dyDescent="0.3">
      <c r="A230" s="35"/>
      <c r="B230" s="37" t="s">
        <v>466</v>
      </c>
      <c r="C230" s="33"/>
      <c r="D230" s="33"/>
      <c r="E230" s="33"/>
      <c r="F230" s="33"/>
    </row>
    <row r="231" spans="1:6" x14ac:dyDescent="0.3">
      <c r="A231" s="35"/>
      <c r="B231" s="38"/>
      <c r="C231" s="33"/>
      <c r="D231" s="33"/>
      <c r="E231" s="33"/>
      <c r="F231" s="33"/>
    </row>
    <row r="232" spans="1:6" x14ac:dyDescent="0.3">
      <c r="A232" s="35"/>
      <c r="B232" s="32"/>
      <c r="C232" s="33"/>
      <c r="D232" s="33"/>
      <c r="E232" s="33"/>
      <c r="F232" s="33"/>
    </row>
    <row r="233" spans="1:6" x14ac:dyDescent="0.3">
      <c r="B233" s="17"/>
    </row>
  </sheetData>
  <sheetProtection algorithmName="SHA-512" hashValue="XX5ZvgVpThj3sC3hukZn+2zdlwhMlEWrm5Lk7WIlilWNwxsRQ7umTX/YDbd8yO4oEYxsdkYdXFd/COKJzAyKCA==" saltValue="bYQ81dHjChwSkYDBj1ayNQ==" spinCount="100000" sheet="1" objects="1" scenarios="1"/>
  <mergeCells count="31">
    <mergeCell ref="B3:F3"/>
    <mergeCell ref="B4:F4"/>
    <mergeCell ref="B2:F2"/>
    <mergeCell ref="A1:F1"/>
    <mergeCell ref="B214:E214"/>
    <mergeCell ref="C6:E6"/>
    <mergeCell ref="F6:F7"/>
    <mergeCell ref="A6:B6"/>
    <mergeCell ref="B215:E215"/>
    <mergeCell ref="B216:E216"/>
    <mergeCell ref="B217:E217"/>
    <mergeCell ref="B9:E9"/>
    <mergeCell ref="B8:E8"/>
    <mergeCell ref="B31:E31"/>
    <mergeCell ref="B32:E32"/>
    <mergeCell ref="B33:E33"/>
    <mergeCell ref="B147:E147"/>
    <mergeCell ref="B169:E169"/>
    <mergeCell ref="B175:E175"/>
    <mergeCell ref="B176:E176"/>
    <mergeCell ref="B199:E199"/>
    <mergeCell ref="C211:E211"/>
    <mergeCell ref="A213:F213"/>
    <mergeCell ref="A211:B211"/>
    <mergeCell ref="C221:E221"/>
    <mergeCell ref="C223:E223"/>
    <mergeCell ref="A221:B221"/>
    <mergeCell ref="A223:B223"/>
    <mergeCell ref="B218:E218"/>
    <mergeCell ref="B219:E219"/>
    <mergeCell ref="B220:E220"/>
  </mergeCells>
  <phoneticPr fontId="15" type="noConversion"/>
  <pageMargins left="0.7" right="0.7" top="0.75" bottom="0.75" header="0.3" footer="0.3"/>
  <pageSetup paperSize="9" orientation="portrait" r:id="rId1"/>
  <ignoredErrors>
    <ignoredError sqref="A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Blad1</vt:lpstr>
      <vt:lpstr>Inschrijfstaat</vt:lpstr>
    </vt:vector>
  </TitlesOfParts>
  <Company>CROW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Iperen, C. van</dc:creator>
  <cp:lastModifiedBy>Linda van der Net-de Jong</cp:lastModifiedBy>
  <cp:lastPrinted>2019-03-13T12:15:06Z</cp:lastPrinted>
  <dcterms:created xsi:type="dcterms:W3CDTF">2016-12-07T10:33:30Z</dcterms:created>
  <dcterms:modified xsi:type="dcterms:W3CDTF">2023-09-20T12:21:50Z</dcterms:modified>
</cp:coreProperties>
</file>