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filterPrivacy="1"/>
  <xr:revisionPtr revIDLastSave="370" documentId="8_{EDB47CEA-9643-4F75-87BF-FFB0D90CA8E2}" xr6:coauthVersionLast="47" xr6:coauthVersionMax="47" xr10:uidLastSave="{AEA334ED-5B32-4DE7-94B0-BC9B0D94EEDB}"/>
  <bookViews>
    <workbookView xWindow="-2760" yWindow="-12945" windowWidth="21600" windowHeight="10920" xr2:uid="{E24CA3E0-1365-45BF-B248-0CD13B25A8B7}"/>
  </bookViews>
  <sheets>
    <sheet name="Prijzenblad Perceel 1" sheetId="4" r:id="rId1"/>
    <sheet name="Blad1" sheetId="5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3" i="4" l="1"/>
  <c r="H22" i="4"/>
  <c r="H18" i="4"/>
  <c r="H17" i="4"/>
  <c r="H24" i="4" l="1" a="1"/>
  <c r="H24" i="4" s="1"/>
  <c r="H19" i="4" a="1"/>
  <c r="H19" i="4" s="1"/>
  <c r="H26" i="4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<sst xmlns="http://schemas.openxmlformats.org/spreadsheetml/2006/main" count="36" uniqueCount="31">
  <si>
    <t>• Alle bedragen zijn exclusief BTW.</t>
  </si>
  <si>
    <t>Bedrijfsnaam:</t>
  </si>
  <si>
    <t>[Handtekening]</t>
  </si>
  <si>
    <t>Naam:</t>
  </si>
  <si>
    <t>Functie:</t>
  </si>
  <si>
    <t>Plaats:</t>
  </si>
  <si>
    <t>Datum:</t>
  </si>
  <si>
    <t>Opslagfactor</t>
  </si>
  <si>
    <t>Plafond</t>
  </si>
  <si>
    <t xml:space="preserve">• Er mogen geen negatieve bedragen en/of getallen worden ingevuld. </t>
  </si>
  <si>
    <t>• Dit prijzenblad dient rechtsgeldig te worden ondertekend.</t>
  </si>
  <si>
    <t>• Naast het invullen van de gele cellen mag de inschrijver het prijzenblad niet wijzigen</t>
  </si>
  <si>
    <t>Zelfstandig (ZZP) (geworven door opdrachtnemer)</t>
  </si>
  <si>
    <t>Ondergrens</t>
  </si>
  <si>
    <t>• Uw aangeboden opslagfactor en opslagbedrag mag niet onder de aangegeven ondergrens uitkomen. Inschrijven onder de ondergrens worden uitgesloten van verdere deelname.</t>
  </si>
  <si>
    <t>• Uw aangeboden opslagfactor en opslagbedrag mag niet boven het aangegeven plafond uitkomen. Inschrijven boven het plafond worden uitgesloten van verdere deelname.</t>
  </si>
  <si>
    <t>Beiden</t>
  </si>
  <si>
    <r>
      <t>Als bureau lever ik inhuurpersoneel op basis van:</t>
    </r>
    <r>
      <rPr>
        <sz val="9"/>
        <rFont val="Montserrat"/>
      </rPr>
      <t xml:space="preserve"> 
(Maak hieronder uw keuze)</t>
    </r>
  </si>
  <si>
    <t>Inhuur flexibele inhuurkracht (niet zijnde ZZP'er)</t>
  </si>
  <si>
    <t>Inhuur flexibele inhuurkracht (bij inzet ZZP'er)</t>
  </si>
  <si>
    <t>Lineaire score opslagfactor</t>
  </si>
  <si>
    <t>Lineaire score opslagbedrag</t>
  </si>
  <si>
    <t>Opslagtarief (per uur)</t>
  </si>
  <si>
    <t>Gemiddelde score</t>
  </si>
  <si>
    <t>Score onderdeel prijs</t>
  </si>
  <si>
    <t>Zelfstandig (ZZP) (aangedragen door opdrachtgever)</t>
  </si>
  <si>
    <t>• U dient een keuze te maken onder cel C14. Hier geeft u aan of u inhuurpersoneel aanbiedt op basis van ZZP, niet op basis van ZZP of beiden. Op basis van deze keuze vult u de gele cellen die dan verschijnen in.</t>
  </si>
  <si>
    <t>• Alle gele cellen (na het maken van een keuze onder cel C14) dienen door inschrijver te worden in gevuld.</t>
  </si>
  <si>
    <t>Bijlage 5b - Prijzenblad perceel 2</t>
  </si>
  <si>
    <t>Onderwijskundig personeel (VO)</t>
  </si>
  <si>
    <t>Onderwijsondersteunend personeel (VO)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</si>
</sst>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43" formatCode="_ * #,##0.00_ ;_ * \-#,##0.00_ ;_ * &quot;-&quot;??_ ;_ @_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Montserrat"/>
    </font>
    <font>
      <b/>
      <sz val="11"/>
      <color theme="1"/>
      <name val="Montserrat"/>
    </font>
    <font>
      <sz val="11"/>
      <color theme="1"/>
      <name val="Calibri"/>
      <family val="2"/>
      <scheme val="minor"/>
    </font>
    <font>
      <sz val="11"/>
      <name val="Montserrat"/>
    </font>
    <font>
      <b/>
      <sz val="11"/>
      <name val="Montserrat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name val="Montserrat"/>
    </font>
    <font>
      <sz val="11"/>
      <color rgb="FFFFEFF7"/>
      <name val="Montserrat"/>
    </font>
  </fonts>
  <fills count="6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F5E9FB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rgb="FF4A2AA6"/>
      </left>
      <right/>
      <top style="thick">
        <color rgb="FF4A2AA6"/>
      </top>
      <bottom/>
      <diagonal/>
    </border>
    <border>
      <left/>
      <right/>
      <top style="thick">
        <color rgb="FF4A2AA6"/>
      </top>
      <bottom/>
      <diagonal/>
    </border>
    <border>
      <left/>
      <right style="thick">
        <color rgb="FF4A2AA6"/>
      </right>
      <top style="thick">
        <color rgb="FF4A2AA6"/>
      </top>
      <bottom/>
      <diagonal/>
    </border>
    <border>
      <left style="thick">
        <color rgb="FF4A2AA6"/>
      </left>
      <right/>
      <top/>
      <bottom/>
      <diagonal/>
    </border>
    <border>
      <left/>
      <right style="thick">
        <color rgb="FF4A2AA6"/>
      </right>
      <top/>
      <bottom/>
      <diagonal/>
    </border>
    <border>
      <left style="thick">
        <color rgb="FF4A2AA6"/>
      </left>
      <right/>
      <top/>
      <bottom style="thick">
        <color rgb="FF4A2AA6"/>
      </bottom>
      <diagonal/>
    </border>
    <border>
      <left/>
      <right/>
      <top/>
      <bottom style="thick">
        <color rgb="FF4A2AA6"/>
      </bottom>
      <diagonal/>
    </border>
    <border>
      <left/>
      <right style="thick">
        <color rgb="FF4A2AA6"/>
      </right>
      <top/>
      <bottom style="thick">
        <color rgb="FF4A2AA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48">
    <xf numFmtId="0" fontId="0" fillId="0" borderId="0" xfId="0"/>
    <xf numFmtId="0" fontId="1" fillId="0" borderId="0" xfId="0" applyFont="1"/>
    <xf numFmtId="0" fontId="1" fillId="3" borderId="0" xfId="0" applyFont="1" applyFill="1"/>
    <xf numFmtId="0" fontId="1" fillId="3" borderId="7" xfId="0" applyFont="1" applyFill="1" applyBorder="1"/>
    <xf numFmtId="0" fontId="1" fillId="3" borderId="0" xfId="0" applyFont="1" applyFill="1" applyAlignment="1">
      <alignment horizontal="center"/>
    </xf>
    <xf numFmtId="0" fontId="0" fillId="3" borderId="6" xfId="0" applyFill="1" applyBorder="1"/>
    <xf numFmtId="0" fontId="0" fillId="3" borderId="8" xfId="0" applyFill="1" applyBorder="1"/>
    <xf numFmtId="0" fontId="1" fillId="3" borderId="4" xfId="0" applyFont="1" applyFill="1" applyBorder="1"/>
    <xf numFmtId="0" fontId="0" fillId="3" borderId="0" xfId="0" applyFill="1"/>
    <xf numFmtId="0" fontId="0" fillId="3" borderId="7" xfId="0" applyFill="1" applyBorder="1"/>
    <xf numFmtId="0" fontId="0" fillId="3" borderId="9" xfId="0" applyFill="1" applyBorder="1"/>
    <xf numFmtId="44" fontId="1" fillId="3" borderId="0" xfId="0" applyNumberFormat="1" applyFont="1" applyFill="1"/>
    <xf numFmtId="0" fontId="0" fillId="3" borderId="10" xfId="0" applyFill="1" applyBorder="1"/>
    <xf numFmtId="0" fontId="0" fillId="3" borderId="11" xfId="0" applyFill="1" applyBorder="1"/>
    <xf numFmtId="0" fontId="2" fillId="3" borderId="5" xfId="0" applyFont="1" applyFill="1" applyBorder="1" applyAlignment="1">
      <alignment horizontal="center"/>
    </xf>
    <xf numFmtId="44" fontId="1" fillId="3" borderId="0" xfId="0" applyNumberFormat="1" applyFont="1" applyFill="1" applyAlignment="1" applyProtection="1">
      <alignment horizontal="center"/>
      <protection locked="0"/>
    </xf>
    <xf numFmtId="0" fontId="4" fillId="3" borderId="0" xfId="0" applyFont="1" applyFill="1"/>
    <xf numFmtId="0" fontId="1" fillId="3" borderId="5" xfId="0" applyFont="1" applyFill="1" applyBorder="1"/>
    <xf numFmtId="0" fontId="4" fillId="3" borderId="0" xfId="0" applyFont="1" applyFill="1" applyAlignment="1">
      <alignment horizontal="left" wrapText="1"/>
    </xf>
    <xf numFmtId="0" fontId="6" fillId="0" borderId="0" xfId="0" applyFont="1"/>
    <xf numFmtId="0" fontId="4" fillId="2" borderId="12" xfId="1" applyNumberFormat="1" applyFont="1" applyFill="1" applyBorder="1" applyAlignment="1">
      <alignment vertical="center" wrapText="1"/>
    </xf>
    <xf numFmtId="0" fontId="4" fillId="0" borderId="12" xfId="0" applyFont="1" applyBorder="1" applyAlignment="1">
      <alignment wrapText="1"/>
    </xf>
    <xf numFmtId="0" fontId="4" fillId="3" borderId="0" xfId="0" applyFont="1" applyFill="1" applyAlignment="1">
      <alignment vertical="top"/>
    </xf>
    <xf numFmtId="0" fontId="4" fillId="3" borderId="0" xfId="0" applyFont="1" applyFill="1" applyAlignment="1">
      <alignment horizontal="left"/>
    </xf>
    <xf numFmtId="0" fontId="4" fillId="5" borderId="12" xfId="1" applyNumberFormat="1" applyFont="1" applyFill="1" applyBorder="1" applyAlignment="1">
      <alignment vertical="center" wrapText="1"/>
    </xf>
    <xf numFmtId="0" fontId="4" fillId="0" borderId="13" xfId="0" applyFont="1" applyBorder="1" applyAlignment="1">
      <alignment wrapText="1"/>
    </xf>
    <xf numFmtId="0" fontId="4" fillId="2" borderId="13" xfId="1" applyNumberFormat="1" applyFont="1" applyFill="1" applyBorder="1" applyAlignment="1">
      <alignment vertical="center" wrapText="1"/>
    </xf>
    <xf numFmtId="0" fontId="4" fillId="5" borderId="13" xfId="1" applyNumberFormat="1" applyFont="1" applyFill="1" applyBorder="1" applyAlignment="1">
      <alignment vertical="center" wrapText="1"/>
    </xf>
    <xf numFmtId="0" fontId="5" fillId="4" borderId="14" xfId="0" applyFont="1" applyFill="1" applyBorder="1" applyAlignment="1">
      <alignment wrapText="1"/>
    </xf>
    <xf numFmtId="0" fontId="5" fillId="4" borderId="15" xfId="0" applyFont="1" applyFill="1" applyBorder="1" applyAlignment="1">
      <alignment wrapText="1"/>
    </xf>
    <xf numFmtId="0" fontId="5" fillId="4" borderId="16" xfId="0" applyFont="1" applyFill="1" applyBorder="1" applyAlignment="1">
      <alignment wrapText="1"/>
    </xf>
    <xf numFmtId="44" fontId="4" fillId="2" borderId="12" xfId="2" applyFont="1" applyFill="1" applyBorder="1" applyAlignment="1">
      <alignment vertical="center" wrapText="1"/>
    </xf>
    <xf numFmtId="44" fontId="4" fillId="5" borderId="12" xfId="2" applyFont="1" applyFill="1" applyBorder="1" applyAlignment="1">
      <alignment vertical="center" wrapText="1"/>
    </xf>
    <xf numFmtId="0" fontId="5" fillId="4" borderId="15" xfId="0" applyFont="1" applyFill="1" applyBorder="1"/>
    <xf numFmtId="0" fontId="5" fillId="4" borderId="17" xfId="0" applyFont="1" applyFill="1" applyBorder="1" applyAlignment="1">
      <alignment wrapText="1"/>
    </xf>
    <xf numFmtId="0" fontId="5" fillId="4" borderId="17" xfId="0" applyFont="1" applyFill="1" applyBorder="1"/>
    <xf numFmtId="0" fontId="4" fillId="2" borderId="13" xfId="0" applyFont="1" applyFill="1" applyBorder="1" applyAlignment="1">
      <alignment wrapText="1"/>
    </xf>
    <xf numFmtId="0" fontId="5" fillId="4" borderId="18" xfId="0" applyFont="1" applyFill="1" applyBorder="1" applyAlignment="1">
      <alignment wrapText="1"/>
    </xf>
    <xf numFmtId="0" fontId="5" fillId="5" borderId="12" xfId="0" applyFont="1" applyFill="1" applyBorder="1" applyAlignment="1">
      <alignment horizontal="right" wrapText="1"/>
    </xf>
    <xf numFmtId="0" fontId="9" fillId="3" borderId="0" xfId="0" applyFont="1" applyFill="1" applyAlignment="1">
      <alignment horizontal="left" wrapText="1"/>
    </xf>
    <xf numFmtId="2" fontId="5" fillId="5" borderId="12" xfId="0" applyNumberFormat="1" applyFont="1" applyFill="1" applyBorder="1" applyAlignment="1">
      <alignment horizontal="right" wrapText="1"/>
    </xf>
    <xf numFmtId="2" fontId="4" fillId="5" borderId="13" xfId="1" applyNumberFormat="1" applyFont="1" applyFill="1" applyBorder="1" applyAlignment="1">
      <alignment vertical="center" wrapText="1"/>
    </xf>
    <xf numFmtId="0" fontId="5" fillId="3" borderId="5" xfId="0" applyFont="1" applyFill="1" applyBorder="1" applyAlignment="1">
      <alignment horizontal="center"/>
    </xf>
    <xf numFmtId="0" fontId="4" fillId="3" borderId="0" xfId="0" applyFont="1" applyFill="1" applyAlignment="1">
      <alignment horizontal="left" vertical="top" wrapText="1"/>
    </xf>
    <xf numFmtId="0" fontId="4" fillId="2" borderId="1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</cellXfs>
  <cellStyles count="3">
    <cellStyle name="Komma" xfId="1" builtinId="3"/>
    <cellStyle name="Standaard" xfId="0" builtinId="0"/>
    <cellStyle name="Valuta" xfId="2" builtinId="4"/>
  </cellStyles>
  <dxfs count="13">
    <dxf>
      <fill>
        <patternFill>
          <bgColor theme="0"/>
        </patternFill>
      </fill>
    </dxf>
    <dxf>
      <fill>
        <patternFill>
          <bgColor rgb="FFFFFF99"/>
        </patternFill>
      </fill>
    </dxf>
    <dxf>
      <fill>
        <patternFill>
          <bgColor theme="0"/>
        </patternFill>
      </fill>
    </dxf>
    <dxf>
      <fill>
        <patternFill>
          <bgColor rgb="FFFFFF99"/>
        </patternFill>
      </fill>
    </dxf>
    <dxf>
      <fill>
        <patternFill>
          <bgColor theme="0"/>
        </patternFill>
      </fill>
    </dxf>
    <dxf>
      <fill>
        <patternFill>
          <bgColor rgb="FFFFFF99"/>
        </patternFill>
      </fill>
    </dxf>
    <dxf>
      <fill>
        <patternFill>
          <bgColor theme="0"/>
        </patternFill>
      </fill>
    </dxf>
    <dxf>
      <fill>
        <patternFill>
          <fgColor rgb="FFFFFF99"/>
          <bgColor theme="0"/>
        </patternFill>
      </fill>
    </dxf>
    <dxf>
      <fill>
        <patternFill>
          <fgColor theme="0"/>
          <bgColor theme="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fgColor theme="0"/>
          <bgColor theme="0"/>
        </patternFill>
      </fill>
    </dxf>
    <dxf>
      <fill>
        <patternFill>
          <fgColor rgb="FFFFFF99"/>
          <bgColor theme="0"/>
        </patternFill>
      </fill>
    </dxf>
  </dxfs>
  <tableStyles count="0" defaultTableStyle="TableStyleMedium2" defaultPivotStyle="PivotStyleLight16"/>
  <colors>
    <mruColors>
      <color rgb="FFFFFF99"/>
      <color rgb="FFFFEFF7"/>
      <color rgb="FFDBB6F0"/>
      <color rgb="FFF5E9FB"/>
      <color rgb="FF4A2AA6"/>
      <color rgb="FFF8427A"/>
      <color rgb="FFF743BF"/>
      <color rgb="FFFF3B9D"/>
      <color rgb="FFFFDD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https://www.pcouwillibrord.nl/Content/images/logo-ie.png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www.pcouwillibrord.nl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3</xdr:row>
      <xdr:rowOff>0</xdr:rowOff>
    </xdr:from>
    <xdr:to>
      <xdr:col>12</xdr:col>
      <xdr:colOff>148090</xdr:colOff>
      <xdr:row>6</xdr:row>
      <xdr:rowOff>152400</xdr:rowOff>
    </xdr:to>
    <xdr:pic>
      <xdr:nvPicPr>
        <xdr:cNvPr id="2" name="Afbeelding 1" descr="PCOU/Willibror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701FA0-1D15-4645-6C85-F40E21EC23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7950" y="704850"/>
          <a:ext cx="2095500" cy="8382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PCOU Wilibrord">
      <a:dk1>
        <a:srgbClr val="198754"/>
      </a:dk1>
      <a:lt1>
        <a:sysClr val="window" lastClr="FFFFFF"/>
      </a:lt1>
      <a:dk2>
        <a:srgbClr val="85328A"/>
      </a:dk2>
      <a:lt2>
        <a:srgbClr val="E7E6E6"/>
      </a:lt2>
      <a:accent1>
        <a:srgbClr val="0D6EFD"/>
      </a:accent1>
      <a:accent2>
        <a:srgbClr val="ED7D31"/>
      </a:accent2>
      <a:accent3>
        <a:srgbClr val="DC3545"/>
      </a:accent3>
      <a:accent4>
        <a:srgbClr val="FFC000"/>
      </a:accent4>
      <a:accent5>
        <a:srgbClr val="227B3C"/>
      </a:accent5>
      <a:accent6>
        <a:srgbClr val="C21700"/>
      </a:accent6>
      <a:hlink>
        <a:srgbClr val="227B3C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7CF5A-7D79-4AC8-B56C-64F0BEEA7126}">
  <sheetPr>
    <pageSetUpPr fitToPage="1"/>
  </sheetPr>
  <dimension ref="B1:M43"/>
  <sheetViews>
    <sheetView tabSelected="1" topLeftCell="A9" zoomScaleNormal="100" workbookViewId="0">
      <selection activeCell="E19" sqref="E19"/>
    </sheetView>
  </sheetViews>
  <sheetFormatPr defaultRowHeight="15" x14ac:dyDescent="0.25"/>
  <cols>
    <col min="1" max="1" width="2.5703125" customWidth="1"/>
    <col min="2" max="2" width="3.140625" customWidth="1"/>
    <col min="3" max="3" width="71.28515625" customWidth="1"/>
    <col min="4" max="4" width="29.7109375" customWidth="1"/>
    <col min="5" max="5" width="21.28515625" customWidth="1"/>
    <col min="6" max="6" width="18.85546875" customWidth="1"/>
    <col min="7" max="7" width="4.28515625" customWidth="1"/>
    <col min="8" max="8" width="42.28515625" customWidth="1"/>
    <col min="9" max="9" width="3.5703125" customWidth="1"/>
    <col min="10" max="10" width="3.42578125" customWidth="1"/>
    <col min="11" max="11" width="23" customWidth="1"/>
    <col min="12" max="12" width="3" customWidth="1"/>
    <col min="13" max="13" width="5.42578125" customWidth="1"/>
    <col min="14" max="14" width="12.5703125" customWidth="1"/>
  </cols>
  <sheetData>
    <row r="1" spans="2:13" ht="12" customHeight="1" thickBot="1" x14ac:dyDescent="0.4"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2:13" ht="28.5" customHeight="1" thickTop="1" x14ac:dyDescent="0.35">
      <c r="B2" s="7"/>
      <c r="C2" s="17"/>
      <c r="D2" s="42" t="s">
        <v>28</v>
      </c>
      <c r="E2" s="42"/>
      <c r="F2" s="42"/>
      <c r="G2" s="42"/>
      <c r="H2" s="42"/>
      <c r="I2" s="42"/>
      <c r="J2" s="42"/>
      <c r="K2" s="14"/>
      <c r="L2" s="14"/>
      <c r="M2" s="5"/>
    </row>
    <row r="3" spans="2:13" ht="21.75" customHeight="1" x14ac:dyDescent="0.35">
      <c r="B3" s="3"/>
      <c r="C3" s="2"/>
      <c r="D3" s="2"/>
      <c r="E3" s="2"/>
      <c r="F3" s="2"/>
      <c r="G3" s="2"/>
      <c r="H3" s="2"/>
      <c r="I3" s="4"/>
      <c r="J3" s="2"/>
      <c r="K3" s="2"/>
      <c r="L3" s="2"/>
      <c r="M3" s="6"/>
    </row>
    <row r="4" spans="2:13" ht="18" x14ac:dyDescent="0.35">
      <c r="B4" s="3"/>
      <c r="C4" s="16" t="s">
        <v>27</v>
      </c>
      <c r="D4" s="16"/>
      <c r="E4" s="16"/>
      <c r="F4" s="16"/>
      <c r="G4" s="2"/>
      <c r="H4" s="2"/>
      <c r="I4" s="4"/>
      <c r="J4" s="2"/>
      <c r="K4" s="2"/>
      <c r="L4" s="2"/>
      <c r="M4" s="6"/>
    </row>
    <row r="5" spans="2:13" ht="18" x14ac:dyDescent="0.35">
      <c r="B5" s="3"/>
      <c r="C5" s="16" t="s">
        <v>9</v>
      </c>
      <c r="D5" s="16"/>
      <c r="E5" s="16"/>
      <c r="F5" s="16"/>
      <c r="G5" s="2"/>
      <c r="H5" s="2"/>
      <c r="I5" s="4"/>
      <c r="J5" s="2"/>
      <c r="K5" s="2"/>
      <c r="L5" s="2"/>
      <c r="M5" s="6"/>
    </row>
    <row r="6" spans="2:13" ht="18" x14ac:dyDescent="0.35">
      <c r="B6" s="3"/>
      <c r="C6" s="16" t="s">
        <v>10</v>
      </c>
      <c r="D6" s="16"/>
      <c r="E6" s="16"/>
      <c r="F6" s="16"/>
      <c r="G6" s="2"/>
      <c r="H6" s="2"/>
      <c r="I6" s="4"/>
      <c r="J6" s="2"/>
      <c r="K6" s="2"/>
      <c r="L6" s="2"/>
      <c r="M6" s="6"/>
    </row>
    <row r="7" spans="2:13" ht="18" x14ac:dyDescent="0.35">
      <c r="B7" s="3"/>
      <c r="C7" s="43" t="s">
        <v>11</v>
      </c>
      <c r="D7" s="43"/>
      <c r="E7" s="43"/>
      <c r="F7" s="43"/>
      <c r="G7" s="43"/>
      <c r="H7" s="18"/>
      <c r="I7" s="4"/>
      <c r="J7" s="2"/>
      <c r="K7" s="2"/>
      <c r="L7" s="2"/>
      <c r="M7" s="6"/>
    </row>
    <row r="8" spans="2:13" ht="39" customHeight="1" x14ac:dyDescent="0.35">
      <c r="B8" s="3"/>
      <c r="C8" s="43" t="s">
        <v>26</v>
      </c>
      <c r="D8" s="43"/>
      <c r="E8" s="43"/>
      <c r="F8" s="43"/>
      <c r="G8" s="43"/>
      <c r="H8" s="18"/>
      <c r="I8" s="4"/>
      <c r="J8" s="2"/>
      <c r="K8" s="2"/>
      <c r="L8" s="2"/>
      <c r="M8" s="6"/>
    </row>
    <row r="9" spans="2:13" ht="18" x14ac:dyDescent="0.35">
      <c r="B9" s="3"/>
      <c r="C9" s="22" t="s">
        <v>15</v>
      </c>
      <c r="D9" s="22"/>
      <c r="E9" s="22"/>
      <c r="F9" s="22"/>
      <c r="G9" s="22"/>
      <c r="H9" s="23"/>
      <c r="I9" s="4"/>
      <c r="J9" s="2"/>
      <c r="K9" s="2"/>
      <c r="L9" s="2"/>
      <c r="M9" s="6"/>
    </row>
    <row r="10" spans="2:13" ht="18" x14ac:dyDescent="0.35">
      <c r="B10" s="3"/>
      <c r="C10" s="22" t="s">
        <v>14</v>
      </c>
      <c r="D10" s="22"/>
      <c r="E10" s="22"/>
      <c r="F10" s="22"/>
      <c r="G10" s="22"/>
      <c r="H10" s="23"/>
      <c r="I10" s="4"/>
      <c r="J10" s="2"/>
      <c r="K10" s="2"/>
      <c r="L10" s="2"/>
      <c r="M10" s="6"/>
    </row>
    <row r="11" spans="2:13" ht="18" x14ac:dyDescent="0.35">
      <c r="B11" s="3"/>
      <c r="C11" s="16" t="s">
        <v>0</v>
      </c>
      <c r="D11" s="22"/>
      <c r="E11" s="22"/>
      <c r="F11" s="22"/>
      <c r="G11" s="22"/>
      <c r="H11" s="23"/>
      <c r="I11" s="4"/>
      <c r="J11" s="2"/>
      <c r="K11" s="2"/>
      <c r="L11" s="2"/>
      <c r="M11" s="6"/>
    </row>
    <row r="12" spans="2:13" ht="18.75" thickBot="1" x14ac:dyDescent="0.4">
      <c r="B12" s="3"/>
      <c r="C12" s="16"/>
      <c r="D12" s="22"/>
      <c r="E12" s="22"/>
      <c r="F12" s="22"/>
      <c r="G12" s="22"/>
      <c r="H12" s="23"/>
      <c r="I12" s="4"/>
      <c r="J12" s="2"/>
      <c r="K12" s="2"/>
      <c r="L12" s="2"/>
      <c r="M12" s="6"/>
    </row>
    <row r="13" spans="2:13" ht="33.75" thickBot="1" x14ac:dyDescent="0.4">
      <c r="B13" s="3"/>
      <c r="C13" s="28" t="s">
        <v>17</v>
      </c>
      <c r="D13" s="22"/>
      <c r="E13" s="22"/>
      <c r="F13" s="22"/>
      <c r="G13" s="22"/>
      <c r="H13" s="23"/>
      <c r="I13" s="4"/>
      <c r="J13" s="2"/>
      <c r="K13" s="2"/>
      <c r="L13" s="2"/>
      <c r="M13" s="6"/>
    </row>
    <row r="14" spans="2:13" ht="18" x14ac:dyDescent="0.35">
      <c r="B14" s="3"/>
      <c r="C14" s="36"/>
      <c r="D14" s="22"/>
      <c r="E14" s="22"/>
      <c r="F14" s="22"/>
      <c r="G14" s="22"/>
      <c r="H14" s="23"/>
      <c r="I14" s="4"/>
      <c r="J14" s="2"/>
      <c r="K14" s="2"/>
      <c r="L14" s="2"/>
      <c r="M14" s="6"/>
    </row>
    <row r="15" spans="2:13" ht="20.25" customHeight="1" thickBot="1" x14ac:dyDescent="0.4">
      <c r="B15" s="3"/>
      <c r="C15" s="18"/>
      <c r="D15" s="18"/>
      <c r="E15" s="18"/>
      <c r="F15" s="18"/>
      <c r="G15" s="18"/>
      <c r="H15" s="18"/>
      <c r="I15" s="4"/>
      <c r="J15" s="2"/>
      <c r="K15" s="2"/>
      <c r="L15" s="2"/>
      <c r="M15" s="6"/>
    </row>
    <row r="16" spans="2:13" ht="21" customHeight="1" thickBot="1" x14ac:dyDescent="0.4">
      <c r="B16" s="3"/>
      <c r="C16" s="28" t="s">
        <v>18</v>
      </c>
      <c r="D16" s="29" t="s">
        <v>7</v>
      </c>
      <c r="E16" s="34" t="s">
        <v>13</v>
      </c>
      <c r="F16" s="30" t="s">
        <v>8</v>
      </c>
      <c r="G16" s="18"/>
      <c r="H16" s="37" t="s">
        <v>20</v>
      </c>
      <c r="I16" s="4"/>
      <c r="J16" s="2"/>
      <c r="K16" s="2"/>
      <c r="L16" s="2"/>
      <c r="M16" s="6"/>
    </row>
    <row r="17" spans="2:13" ht="20.25" customHeight="1" x14ac:dyDescent="0.35">
      <c r="B17" s="3"/>
      <c r="C17" s="25" t="s">
        <v>29</v>
      </c>
      <c r="D17" s="26"/>
      <c r="E17" s="27">
        <v>2.4500000000000002</v>
      </c>
      <c r="F17" s="41">
        <v>2.9</v>
      </c>
      <c r="G17" s="18"/>
      <c r="H17" s="41" t="str">
        <f>IF(D17="","",(F17-D17)/(F17-E17)*20)</f>
        <v/>
      </c>
      <c r="I17" s="4"/>
      <c r="J17" s="2"/>
      <c r="K17" s="2"/>
      <c r="L17" s="2"/>
      <c r="M17" s="6"/>
    </row>
    <row r="18" spans="2:13" ht="18.75" customHeight="1" x14ac:dyDescent="0.35">
      <c r="B18" s="3"/>
      <c r="C18" s="21" t="s">
        <v>30</v>
      </c>
      <c r="D18" s="20"/>
      <c r="E18" s="27">
        <v>2.2999999999999998</v>
      </c>
      <c r="F18" s="24">
        <v>2.5499999999999998</v>
      </c>
      <c r="G18" s="18"/>
      <c r="H18" s="41" t="str">
        <f>IF(D18="","",(F18-D18)/(F18-E18)*20)</f>
        <v/>
      </c>
      <c r="I18" s="4"/>
      <c r="J18" s="2"/>
      <c r="K18" s="2"/>
      <c r="L18" s="2"/>
      <c r="M18" s="6"/>
    </row>
    <row r="19" spans="2:13" ht="18.75" customHeight="1" x14ac:dyDescent="0.35">
      <c r="B19" s="3"/>
      <c r="C19" s="21" t="s">
        <v>23</v>
      </c>
      <c r="D19" s="18"/>
      <c r="E19" s="18"/>
      <c r="F19" s="18"/>
      <c r="G19" s="18"/>
      <c r="H19" s="38" t="str" cm="1">
        <f t="array" ref="H19:H20">IF(H17:H18="","",AVERAGE(H17:H18))</f>
        <v/>
      </c>
      <c r="I19" s="4"/>
      <c r="J19" s="2"/>
      <c r="K19" s="2"/>
      <c r="L19" s="2"/>
      <c r="M19" s="6"/>
    </row>
    <row r="20" spans="2:13" ht="18.75" customHeight="1" thickBot="1" x14ac:dyDescent="0.4">
      <c r="B20" s="3"/>
      <c r="C20" s="18"/>
      <c r="D20" s="18"/>
      <c r="E20" s="18"/>
      <c r="F20" s="18"/>
      <c r="G20" s="18"/>
      <c r="H20" s="39" t="str">
        <v/>
      </c>
      <c r="I20" s="4"/>
      <c r="J20" s="2"/>
      <c r="K20" s="2"/>
      <c r="L20" s="2"/>
      <c r="M20" s="6"/>
    </row>
    <row r="21" spans="2:13" ht="18.75" customHeight="1" thickBot="1" x14ac:dyDescent="0.4">
      <c r="B21" s="3"/>
      <c r="C21" s="28" t="s">
        <v>19</v>
      </c>
      <c r="D21" s="33" t="s">
        <v>22</v>
      </c>
      <c r="E21" s="35" t="s">
        <v>13</v>
      </c>
      <c r="F21" s="30" t="s">
        <v>8</v>
      </c>
      <c r="G21" s="18"/>
      <c r="H21" s="37" t="s">
        <v>21</v>
      </c>
      <c r="I21" s="4"/>
      <c r="J21" s="2"/>
      <c r="K21" s="2"/>
      <c r="L21" s="2"/>
      <c r="M21" s="6"/>
    </row>
    <row r="22" spans="2:13" ht="18.75" customHeight="1" x14ac:dyDescent="0.35">
      <c r="B22" s="3"/>
      <c r="C22" s="21" t="s">
        <v>12</v>
      </c>
      <c r="D22" s="31"/>
      <c r="E22" s="32">
        <v>7.5</v>
      </c>
      <c r="F22" s="32">
        <v>12</v>
      </c>
      <c r="G22" s="18"/>
      <c r="H22" s="41" t="str">
        <f>IF(D22="","",(F22-D22)/(F22-E22)*20)</f>
        <v/>
      </c>
      <c r="I22" s="4"/>
      <c r="J22" s="2"/>
      <c r="K22" s="2"/>
      <c r="L22" s="2"/>
      <c r="M22" s="6"/>
    </row>
    <row r="23" spans="2:13" ht="18.75" customHeight="1" x14ac:dyDescent="0.35">
      <c r="B23" s="3"/>
      <c r="C23" s="21" t="s">
        <v>25</v>
      </c>
      <c r="D23" s="31"/>
      <c r="E23" s="32">
        <v>3.75</v>
      </c>
      <c r="F23" s="32">
        <v>5</v>
      </c>
      <c r="G23" s="18"/>
      <c r="H23" s="41" t="str">
        <f>IF(D23="","",(F23-D23)/(F23-E23)*20)</f>
        <v/>
      </c>
      <c r="I23" s="4"/>
      <c r="J23" s="2"/>
      <c r="K23" s="2"/>
      <c r="L23" s="2"/>
      <c r="M23" s="6"/>
    </row>
    <row r="24" spans="2:13" ht="18.75" customHeight="1" x14ac:dyDescent="0.35">
      <c r="B24" s="3"/>
      <c r="C24" s="21" t="s">
        <v>23</v>
      </c>
      <c r="D24" s="18"/>
      <c r="E24" s="18"/>
      <c r="F24" s="18"/>
      <c r="G24" s="18"/>
      <c r="H24" s="40" t="str" cm="1">
        <f t="array" ref="H24:H25">IF(H22:H23="","",AVERAGE(H22:H23))</f>
        <v/>
      </c>
      <c r="I24" s="4"/>
      <c r="J24" s="2"/>
      <c r="K24" s="2"/>
      <c r="L24" s="2"/>
      <c r="M24" s="6"/>
    </row>
    <row r="25" spans="2:13" ht="18.75" thickBot="1" x14ac:dyDescent="0.4">
      <c r="B25" s="3"/>
      <c r="C25" s="16"/>
      <c r="D25" s="16"/>
      <c r="E25" s="16"/>
      <c r="F25" s="16"/>
      <c r="G25" s="2"/>
      <c r="H25" s="39" t="str">
        <v/>
      </c>
      <c r="I25" s="4"/>
      <c r="J25" s="2"/>
      <c r="K25" s="2"/>
      <c r="L25" s="2"/>
      <c r="M25" s="6"/>
    </row>
    <row r="26" spans="2:13" ht="18.75" thickBot="1" x14ac:dyDescent="0.4">
      <c r="B26" s="3"/>
      <c r="C26" s="28" t="s">
        <v>24</v>
      </c>
      <c r="D26" s="16"/>
      <c r="E26" s="16"/>
      <c r="F26" s="16"/>
      <c r="G26" s="2"/>
      <c r="H26" s="40" t="str">
        <f>IF(H19="",H24,IF(H24="",H19,AVERAGE(H19,H24)))</f>
        <v/>
      </c>
      <c r="I26" s="4"/>
      <c r="J26" s="2"/>
      <c r="K26" s="2"/>
      <c r="L26" s="2"/>
      <c r="M26" s="6"/>
    </row>
    <row r="27" spans="2:13" ht="18" x14ac:dyDescent="0.35">
      <c r="B27" s="3"/>
      <c r="C27" s="16"/>
      <c r="D27" s="16"/>
      <c r="E27" s="16"/>
      <c r="F27" s="16"/>
      <c r="G27" s="2"/>
      <c r="H27" s="18"/>
      <c r="I27" s="4"/>
      <c r="J27" s="2"/>
      <c r="K27" s="2"/>
      <c r="L27" s="2"/>
      <c r="M27" s="6"/>
    </row>
    <row r="28" spans="2:13" ht="18" x14ac:dyDescent="0.35">
      <c r="B28" s="3"/>
      <c r="C28" s="2"/>
      <c r="D28" s="2"/>
      <c r="E28" s="2"/>
      <c r="F28" s="15"/>
      <c r="G28" s="15"/>
      <c r="H28" s="4"/>
      <c r="I28" s="11"/>
      <c r="J28" s="2"/>
      <c r="K28" s="2"/>
      <c r="L28" s="2"/>
      <c r="M28" s="6"/>
    </row>
    <row r="29" spans="2:13" ht="18" x14ac:dyDescent="0.35">
      <c r="B29" s="3"/>
      <c r="C29" s="16" t="s">
        <v>1</v>
      </c>
      <c r="D29" s="45"/>
      <c r="E29" s="46"/>
      <c r="F29" s="46"/>
      <c r="G29" s="47"/>
      <c r="H29" s="44" t="s">
        <v>2</v>
      </c>
      <c r="I29" s="2"/>
      <c r="J29" s="2"/>
      <c r="K29" s="2"/>
      <c r="L29" s="2"/>
      <c r="M29" s="6"/>
    </row>
    <row r="30" spans="2:13" ht="18" x14ac:dyDescent="0.35">
      <c r="B30" s="9"/>
      <c r="C30" s="16" t="s">
        <v>3</v>
      </c>
      <c r="D30" s="45"/>
      <c r="E30" s="46"/>
      <c r="F30" s="46"/>
      <c r="G30" s="47"/>
      <c r="H30" s="44"/>
      <c r="I30" s="2"/>
      <c r="J30" s="8"/>
      <c r="K30" s="8"/>
      <c r="L30" s="8"/>
      <c r="M30" s="6"/>
    </row>
    <row r="31" spans="2:13" ht="18" x14ac:dyDescent="0.35">
      <c r="B31" s="9"/>
      <c r="C31" s="16" t="s">
        <v>4</v>
      </c>
      <c r="D31" s="45"/>
      <c r="E31" s="46"/>
      <c r="F31" s="46"/>
      <c r="G31" s="47"/>
      <c r="H31" s="44"/>
      <c r="I31" s="2"/>
      <c r="J31" s="8"/>
      <c r="K31" s="8"/>
      <c r="L31" s="8"/>
      <c r="M31" s="6"/>
    </row>
    <row r="32" spans="2:13" ht="18" x14ac:dyDescent="0.35">
      <c r="B32" s="9"/>
      <c r="C32" s="16" t="s">
        <v>5</v>
      </c>
      <c r="D32" s="45"/>
      <c r="E32" s="46"/>
      <c r="F32" s="46"/>
      <c r="G32" s="47"/>
      <c r="H32" s="44"/>
      <c r="I32" s="2"/>
      <c r="J32" s="8"/>
      <c r="K32" s="8"/>
      <c r="L32" s="8"/>
      <c r="M32" s="6"/>
    </row>
    <row r="33" spans="2:13" ht="18" x14ac:dyDescent="0.35">
      <c r="B33" s="9"/>
      <c r="C33" s="16" t="s">
        <v>6</v>
      </c>
      <c r="D33" s="45"/>
      <c r="E33" s="46"/>
      <c r="F33" s="46"/>
      <c r="G33" s="47"/>
      <c r="H33" s="44"/>
      <c r="I33" s="2"/>
      <c r="J33" s="8"/>
      <c r="K33" s="8"/>
      <c r="L33" s="8"/>
      <c r="M33" s="6"/>
    </row>
    <row r="34" spans="2:13" ht="15.75" thickBot="1" x14ac:dyDescent="0.3">
      <c r="B34" s="10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3"/>
    </row>
    <row r="35" spans="2:13" ht="15.75" thickTop="1" x14ac:dyDescent="0.25"/>
    <row r="43" spans="2:13" x14ac:dyDescent="0.25">
      <c r="C43" s="19"/>
    </row>
  </sheetData>
  <mergeCells count="9">
    <mergeCell ref="D2:J2"/>
    <mergeCell ref="C7:G7"/>
    <mergeCell ref="H29:H33"/>
    <mergeCell ref="D29:G29"/>
    <mergeCell ref="D30:G30"/>
    <mergeCell ref="D31:G31"/>
    <mergeCell ref="D32:G32"/>
    <mergeCell ref="D33:G33"/>
    <mergeCell ref="C8:G8"/>
  </mergeCells>
  <phoneticPr fontId="7" type="noConversion"/>
  <conditionalFormatting sqref="D17">
    <cfRule type="expression" dxfId="12" priority="16">
      <formula>$C$14="Inhuur flexibele inhuurkracht (bij inzet ZZP'er)"</formula>
    </cfRule>
    <cfRule type="expression" dxfId="11" priority="17">
      <formula>$C$14=""</formula>
    </cfRule>
  </conditionalFormatting>
  <conditionalFormatting sqref="D17:D18">
    <cfRule type="expression" dxfId="10" priority="12">
      <formula>$C$14="Beiden"</formula>
    </cfRule>
    <cfRule type="expression" dxfId="9" priority="13">
      <formula>$C$14="Inhuur flexibele inhuurkracht (niet zijnde ZZP'er)"</formula>
    </cfRule>
  </conditionalFormatting>
  <conditionalFormatting sqref="D18">
    <cfRule type="expression" dxfId="8" priority="10">
      <formula>$C$14=""</formula>
    </cfRule>
    <cfRule type="expression" dxfId="7" priority="11">
      <formula>$C$14="Inhuur flexibele inhuurkracht (bij inzet ZZP'er)"</formula>
    </cfRule>
  </conditionalFormatting>
  <conditionalFormatting sqref="D22">
    <cfRule type="expression" dxfId="6" priority="6">
      <formula>$C$14="Inhuur flexibele inhuurkracht (niet zijnde ZZP'er)"</formula>
    </cfRule>
    <cfRule type="expression" dxfId="5" priority="7">
      <formula>$C$14="Beiden"</formula>
    </cfRule>
    <cfRule type="expression" dxfId="4" priority="8">
      <formula>$C$14=""</formula>
    </cfRule>
  </conditionalFormatting>
  <conditionalFormatting sqref="D22:D23">
    <cfRule type="expression" dxfId="3" priority="4">
      <formula>$C$14="Inhuur flexibele inhuurkracht (bij inzet ZZP'er)"</formula>
    </cfRule>
  </conditionalFormatting>
  <conditionalFormatting sqref="D23">
    <cfRule type="expression" dxfId="2" priority="1">
      <formula>$C$14=""</formula>
    </cfRule>
    <cfRule type="expression" dxfId="1" priority="2">
      <formula>$C$14="Beiden"</formula>
    </cfRule>
    <cfRule type="expression" dxfId="0" priority="3">
      <formula>$C$14="Inhuur flexibele inhuurkracht (niet zijnde ZZP'er)"</formula>
    </cfRule>
  </conditionalFormatting>
  <pageMargins left="0.7" right="0.7" top="0.75" bottom="0.75" header="0.3" footer="0.3"/>
  <pageSetup paperSize="9" scale="56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EFB7A81-6D2E-4B5F-B652-23C631659553}">
          <x14:formula1>
            <xm:f>Blad1!$A$1:$A$3</xm:f>
          </x14:formula1>
          <xm:sqref>C14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F0BB8-FFE5-4DAB-8C4E-228799193C4C}">
  <dimension ref="A1:A3"/>
  <sheetViews>
    <sheetView workbookViewId="0"/>
  </sheetViews>
  <sheetFormatPr defaultRowHeight="15" x14ac:dyDescent="0.25"/>
  <cols>
    <col min="1" max="1" width="21.140625" customWidth="1"/>
  </cols>
  <sheetData>
    <row r="1" spans="1:1" x14ac:dyDescent="0.25">
      <c r="A1" t="s">
        <v>18</v>
      </c>
    </row>
    <row r="2" spans="1:1" x14ac:dyDescent="0.25">
      <c r="A2" t="s">
        <v>19</v>
      </c>
    </row>
    <row r="3" spans="1:1" x14ac:dyDescent="0.25">
      <c r="A3" t="s">
        <v>16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64fecbb-1954-4030-8120-5d79bf625a24" xsi:nil="true"/>
    <lcf76f155ced4ddcb4097134ff3c332f xmlns="2ee291f2-5875-4f4a-9f9e-8dcef829f91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7A668CBDD1F4A4E8B23CD3233AE5272" ma:contentTypeVersion="12" ma:contentTypeDescription="Een nieuw document maken." ma:contentTypeScope="" ma:versionID="82e92b705d958fde381477e57ffae222">
  <xsd:schema xmlns:xsd="http://www.w3.org/2001/XMLSchema" xmlns:xs="http://www.w3.org/2001/XMLSchema" xmlns:p="http://schemas.microsoft.com/office/2006/metadata/properties" xmlns:ns2="2ee291f2-5875-4f4a-9f9e-8dcef829f912" xmlns:ns3="c64fecbb-1954-4030-8120-5d79bf625a24" targetNamespace="http://schemas.microsoft.com/office/2006/metadata/properties" ma:root="true" ma:fieldsID="e7517e2cabeb476e2c0b335fef8083c5" ns2:_="" ns3:_="">
    <xsd:import namespace="2ee291f2-5875-4f4a-9f9e-8dcef829f912"/>
    <xsd:import namespace="c64fecbb-1954-4030-8120-5d79bf625a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e291f2-5875-4f4a-9f9e-8dcef829f9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74c7ede3-c7d2-4983-8d29-43c671de2e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4fecbb-1954-4030-8120-5d79bf625a2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a1143d7-7002-49b7-bb7b-afd4db91fedc}" ma:internalName="TaxCatchAll" ma:showField="CatchAllData" ma:web="c64fecbb-1954-4030-8120-5d79bf625a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9BE15B7-01CE-4CDF-B337-BFFE9119D80E}">
  <ds:schemaRefs>
    <ds:schemaRef ds:uri="http://schemas.microsoft.com/office/2006/metadata/properties"/>
    <ds:schemaRef ds:uri="http://schemas.microsoft.com/office/infopath/2007/PartnerControls"/>
    <ds:schemaRef ds:uri="384acb17-3f2b-4952-b4b8-9acd70cfa010"/>
    <ds:schemaRef ds:uri="850b3b8d-5f69-43a0-b739-474dd421c4cf"/>
    <ds:schemaRef ds:uri="c64fecbb-1954-4030-8120-5d79bf625a24"/>
    <ds:schemaRef ds:uri="2ee291f2-5875-4f4a-9f9e-8dcef829f912"/>
  </ds:schemaRefs>
</ds:datastoreItem>
</file>

<file path=customXml/itemProps2.xml><?xml version="1.0" encoding="utf-8"?>
<ds:datastoreItem xmlns:ds="http://schemas.openxmlformats.org/officeDocument/2006/customXml" ds:itemID="{5AD3EE07-7B87-4A51-9574-01DC3E44F5A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C086780-D4CB-4149-84B3-7998DCD6B8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ee291f2-5875-4f4a-9f9e-8dcef829f912"/>
    <ds:schemaRef ds:uri="c64fecbb-1954-4030-8120-5d79bf625a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Prijzenblad Perceel 1</vt:lpstr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2022-07-07T14:24:23Z</dcterms:created>
  <dcterms:modified xsi:type="dcterms:W3CDTF">2024-06-25T09:13:11Z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0x010100311606A172A2FE4A949CCD8846CC40CE</vt:lpwstr>
  </property>
  <property fmtid="{D5CDD505-2E9C-101B-9397-08002B2CF9AE}" pid="3" name="MediaServiceImageTags">
    <vt:lpwstr/>
  </property>
</Properties>
</file>