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eamsites.amersfoort.nl/sites/stio/STIO site/Aanbestedingen/2023 Zaaksysteem/03 Publicatiestukken/"/>
    </mc:Choice>
  </mc:AlternateContent>
  <xr:revisionPtr revIDLastSave="0" documentId="8_{4FD18A7F-7B72-49A0-AA00-9C9BA6E31A92}" xr6:coauthVersionLast="47" xr6:coauthVersionMax="47" xr10:uidLastSave="{00000000-0000-0000-0000-000000000000}"/>
  <bookViews>
    <workbookView xWindow="-110" yWindow="-110" windowWidth="19420" windowHeight="10420" xr2:uid="{C211DF6B-DFD2-4A92-BB92-26DCC063529B}"/>
  </bookViews>
  <sheets>
    <sheet name="Uitvraag" sheetId="1" r:id="rId1"/>
    <sheet name="Keuzelijstje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16" i="1"/>
  <c r="E11" i="1"/>
  <c r="E9" i="1"/>
  <c r="E8" i="1"/>
  <c r="F12" i="1"/>
  <c r="E10" i="1"/>
  <c r="E12" i="1" l="1"/>
</calcChain>
</file>

<file path=xl/sharedStrings.xml><?xml version="1.0" encoding="utf-8"?>
<sst xmlns="http://schemas.openxmlformats.org/spreadsheetml/2006/main" count="58" uniqueCount="39">
  <si>
    <t>Bijlage C Invulformulier selectiecriteria</t>
  </si>
  <si>
    <t>DIGITALE DIENSTVERLENING</t>
  </si>
  <si>
    <t>1.1.</t>
  </si>
  <si>
    <t>Implementatie webformulieren</t>
  </si>
  <si>
    <t>Antwoord</t>
  </si>
  <si>
    <t>Aantal punten</t>
  </si>
  <si>
    <t>Maximale punten</t>
  </si>
  <si>
    <t>Hoeveel webformulieren heeft u operationeel bij uw referent?</t>
  </si>
  <si>
    <t>15</t>
  </si>
  <si>
    <t>1.2.</t>
  </si>
  <si>
    <t>Implementatie portaalfunctionaliteit</t>
  </si>
  <si>
    <t>Welke functionaliteit biedt u in uw portaalfunctionaliteit</t>
  </si>
  <si>
    <t>meerdere antwoorden mogelijk</t>
  </si>
  <si>
    <t>Inzien van zaakinformatie</t>
  </si>
  <si>
    <t>Nee</t>
  </si>
  <si>
    <t>5</t>
  </si>
  <si>
    <t>Downloaden en uploaden van documenten</t>
  </si>
  <si>
    <t>Communicatie tussen behandelaar en klant</t>
  </si>
  <si>
    <t>Aanvullen en muteren van zaakkenmerken door klant</t>
  </si>
  <si>
    <t>Totaal</t>
  </si>
  <si>
    <t>INTEGRATIESPECIALIST</t>
  </si>
  <si>
    <t>2.1.</t>
  </si>
  <si>
    <t>Implementatie koppelingen</t>
  </si>
  <si>
    <t>Heeft u in in de afgelopen drie jaar bij een klant koppelingen met 
taakspecifieke applicaties gelegd, waarbij zowel data documenten uitgewisseld worden?</t>
  </si>
  <si>
    <t>20</t>
  </si>
  <si>
    <t>KLANTGERICHTE ONTWIKKELING</t>
  </si>
  <si>
    <t>3.1.</t>
  </si>
  <si>
    <t>Cocreatie met klanten</t>
  </si>
  <si>
    <r>
      <t xml:space="preserve">In welke mate heeft u in de laatste 3 jaar succesvol co-creatie met klanten toegepast en de opbrengsten hiervan beschikbaar gesteld aan uw klanten? 
Besteed hierbij aandacht aan de kosten die klanten hiervoor hebben gemaakt en de impact die de vernieuwing had voor de klantorganisatie (noodzakelijk – innovatief) + tevredenheidsverklaring.
</t>
    </r>
    <r>
      <rPr>
        <i/>
        <sz val="11"/>
        <color rgb="FFFF0000"/>
        <rFont val="Calibri"/>
        <family val="2"/>
        <scheme val="minor"/>
      </rPr>
      <t>(maximaal 3A4 tekst)</t>
    </r>
  </si>
  <si>
    <t>Het antwoord op deze vraag dient u in een separaat document te beantwoorden, zie Hoofdstuk 6 van de Selectieleidraad.</t>
  </si>
  <si>
    <t>Aantal webformulieren</t>
  </si>
  <si>
    <t>Geïmplementeerde koppeling</t>
  </si>
  <si>
    <t>Ja</t>
  </si>
  <si>
    <t>1-10</t>
  </si>
  <si>
    <t>Ja, binnen planning</t>
  </si>
  <si>
    <t>11-20</t>
  </si>
  <si>
    <t>Ja, binnen budget</t>
  </si>
  <si>
    <t>21-30</t>
  </si>
  <si>
    <t>Ja, binnen planning en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</si>
</sst>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i/>
      <sz val="11"/>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1"/>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1" fillId="0" borderId="0" xfId="0" applyFont="1"/>
    <xf numFmtId="49" fontId="0" fillId="0" borderId="0" xfId="0" applyNumberFormat="1"/>
    <xf numFmtId="49" fontId="1" fillId="0" borderId="3" xfId="0" applyNumberFormat="1" applyFont="1" applyBorder="1"/>
    <xf numFmtId="49" fontId="0" fillId="0" borderId="3" xfId="0" applyNumberFormat="1" applyBorder="1"/>
    <xf numFmtId="49" fontId="1" fillId="0" borderId="0" xfId="0" applyNumberFormat="1" applyFont="1"/>
    <xf numFmtId="49" fontId="0" fillId="2" borderId="4" xfId="0" applyNumberFormat="1" applyFill="1" applyBorder="1"/>
    <xf numFmtId="49" fontId="0" fillId="2" borderId="5" xfId="0" applyNumberFormat="1" applyFill="1" applyBorder="1"/>
    <xf numFmtId="0" fontId="0" fillId="2" borderId="5" xfId="0" applyFill="1" applyBorder="1"/>
    <xf numFmtId="49" fontId="1" fillId="0" borderId="7" xfId="0" applyNumberFormat="1" applyFont="1" applyBorder="1" applyAlignment="1">
      <alignment horizontal="center" vertical="center"/>
    </xf>
    <xf numFmtId="49" fontId="0" fillId="0" borderId="7" xfId="0" applyNumberFormat="1" applyBorder="1" applyAlignment="1">
      <alignment horizontal="center" vertical="center"/>
    </xf>
    <xf numFmtId="49" fontId="0" fillId="2" borderId="7" xfId="0" applyNumberFormat="1" applyFill="1" applyBorder="1" applyAlignment="1">
      <alignment horizontal="center" vertical="center"/>
    </xf>
    <xf numFmtId="0" fontId="0" fillId="0" borderId="7" xfId="0" applyBorder="1" applyAlignment="1">
      <alignment horizontal="center" vertical="center"/>
    </xf>
    <xf numFmtId="0" fontId="0" fillId="2" borderId="8" xfId="0" applyFill="1" applyBorder="1"/>
    <xf numFmtId="0" fontId="0" fillId="0" borderId="7" xfId="0" applyBorder="1"/>
    <xf numFmtId="49" fontId="1" fillId="0" borderId="0" xfId="0" applyNumberFormat="1" applyFont="1" applyAlignment="1">
      <alignment vertical="top"/>
    </xf>
    <xf numFmtId="49" fontId="1" fillId="0" borderId="0" xfId="0" applyNumberFormat="1" applyFont="1" applyAlignment="1">
      <alignment horizontal="center" vertical="center"/>
    </xf>
    <xf numFmtId="49" fontId="2" fillId="0" borderId="0" xfId="0" applyNumberFormat="1" applyFont="1" applyAlignment="1">
      <alignment vertical="top" wrapText="1"/>
    </xf>
    <xf numFmtId="49" fontId="0" fillId="0" borderId="0" xfId="0" applyNumberFormat="1" applyAlignment="1" applyProtection="1">
      <alignment horizontal="center" vertical="center"/>
      <protection locked="0"/>
    </xf>
    <xf numFmtId="0" fontId="0" fillId="0" borderId="0" xfId="0" applyAlignment="1">
      <alignment horizontal="center" vertical="center"/>
    </xf>
    <xf numFmtId="49" fontId="0" fillId="2" borderId="0" xfId="0" applyNumberFormat="1" applyFill="1" applyAlignment="1">
      <alignment horizontal="center" vertical="center"/>
    </xf>
    <xf numFmtId="49" fontId="2" fillId="0" borderId="0" xfId="0" applyNumberFormat="1" applyFont="1"/>
    <xf numFmtId="49" fontId="2" fillId="2" borderId="0" xfId="0" applyNumberFormat="1" applyFont="1" applyFill="1" applyAlignment="1">
      <alignment horizontal="center" vertical="center"/>
    </xf>
    <xf numFmtId="0" fontId="0" fillId="0" borderId="0" xfId="0" applyAlignment="1">
      <alignment horizontal="right"/>
    </xf>
    <xf numFmtId="49" fontId="2" fillId="0" borderId="0" xfId="0" applyNumberFormat="1" applyFont="1" applyAlignment="1">
      <alignment horizontal="right"/>
    </xf>
    <xf numFmtId="49" fontId="0" fillId="2" borderId="0" xfId="0" applyNumberFormat="1" applyFill="1"/>
    <xf numFmtId="0" fontId="0" fillId="2" borderId="0" xfId="0" applyFill="1"/>
    <xf numFmtId="49" fontId="2" fillId="0" borderId="0" xfId="0" applyNumberFormat="1" applyFont="1" applyAlignment="1">
      <alignment wrapText="1"/>
    </xf>
    <xf numFmtId="0" fontId="0" fillId="0" borderId="0" xfId="0" applyAlignment="1" applyProtection="1">
      <alignment horizontal="center" vertical="center"/>
      <protection locked="0"/>
    </xf>
    <xf numFmtId="49" fontId="0" fillId="2" borderId="3" xfId="0" applyNumberFormat="1" applyFill="1" applyBorder="1"/>
    <xf numFmtId="0" fontId="0" fillId="2" borderId="7" xfId="0" applyFill="1" applyBorder="1"/>
    <xf numFmtId="0" fontId="0" fillId="0" borderId="0" xfId="0" applyAlignment="1">
      <alignment horizontal="left" vertical="top" wrapText="1"/>
    </xf>
    <xf numFmtId="49" fontId="2" fillId="0" borderId="0" xfId="0" applyNumberFormat="1" applyFont="1" applyAlignment="1">
      <alignment horizontal="left" vertical="top" wrapText="1"/>
    </xf>
    <xf numFmtId="49" fontId="3" fillId="3" borderId="1" xfId="0" applyNumberFormat="1" applyFont="1" applyFill="1" applyBorder="1" applyAlignment="1">
      <alignment horizontal="center"/>
    </xf>
    <xf numFmtId="49" fontId="3" fillId="3" borderId="2" xfId="0" applyNumberFormat="1" applyFont="1" applyFill="1" applyBorder="1" applyAlignment="1">
      <alignment horizontal="center"/>
    </xf>
    <xf numFmtId="49" fontId="3" fillId="3" borderId="6" xfId="0" applyNumberFormat="1" applyFont="1" applyFill="1" applyBorder="1" applyAlignment="1">
      <alignment horizontal="center"/>
    </xf>
    <xf numFmtId="49" fontId="3" fillId="3" borderId="3" xfId="0" applyNumberFormat="1" applyFont="1" applyFill="1" applyBorder="1" applyAlignment="1">
      <alignment horizontal="center"/>
    </xf>
    <xf numFmtId="49" fontId="3" fillId="3" borderId="0" xfId="0" applyNumberFormat="1" applyFont="1" applyFill="1" applyAlignment="1">
      <alignment horizontal="center"/>
    </xf>
    <xf numFmtId="49" fontId="3" fillId="3" borderId="7"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D2911-BE92-4656-94F6-20CB7E660131}">
  <dimension ref="B1:F31"/>
  <sheetViews>
    <sheetView tabSelected="1" zoomScale="80" zoomScaleNormal="80" workbookViewId="0">
      <selection activeCell="D16" sqref="D16"/>
    </sheetView>
  </sheetViews>
  <sheetFormatPr defaultColWidth="8.7265625" defaultRowHeight="14.5" x14ac:dyDescent="0.35"/>
  <cols>
    <col min="1" max="2" width="8.7265625" style="2"/>
    <col min="3" max="3" width="64.26953125" style="2" customWidth="1"/>
    <col min="4" max="4" width="29.54296875" style="2" bestFit="1" customWidth="1"/>
    <col min="5" max="5" width="12.81640625" style="2" bestFit="1" customWidth="1"/>
    <col min="6" max="6" width="16.81640625" style="2" bestFit="1" customWidth="1"/>
    <col min="7" max="16384" width="8.7265625" style="2"/>
  </cols>
  <sheetData>
    <row r="1" spans="2:6" x14ac:dyDescent="0.35">
      <c r="B1" s="5" t="s">
        <v>0</v>
      </c>
    </row>
    <row r="2" spans="2:6" ht="15" thickBot="1" x14ac:dyDescent="0.4"/>
    <row r="3" spans="2:6" ht="18.5" x14ac:dyDescent="0.45">
      <c r="B3" s="33" t="s">
        <v>1</v>
      </c>
      <c r="C3" s="34"/>
      <c r="D3" s="34"/>
      <c r="E3" s="34"/>
      <c r="F3" s="35"/>
    </row>
    <row r="4" spans="2:6" x14ac:dyDescent="0.35">
      <c r="B4" s="3" t="s">
        <v>2</v>
      </c>
      <c r="C4" s="15" t="s">
        <v>3</v>
      </c>
      <c r="D4" s="16" t="s">
        <v>4</v>
      </c>
      <c r="E4" s="16" t="s">
        <v>5</v>
      </c>
      <c r="F4" s="9" t="s">
        <v>6</v>
      </c>
    </row>
    <row r="5" spans="2:6" ht="16" customHeight="1" x14ac:dyDescent="0.35">
      <c r="B5" s="4"/>
      <c r="C5" s="17" t="s">
        <v>7</v>
      </c>
      <c r="D5" s="18">
        <v>0</v>
      </c>
      <c r="E5" s="19" t="str">
        <f>IF(AND(D5=0),"0",IF(AND(D5="1-10"),"5",IF(AND(D5="11-20"),"10",IF(AND(D5="21-30"),"15"))))</f>
        <v>0</v>
      </c>
      <c r="F5" s="10" t="s">
        <v>8</v>
      </c>
    </row>
    <row r="6" spans="2:6" x14ac:dyDescent="0.35">
      <c r="B6" s="3" t="s">
        <v>9</v>
      </c>
      <c r="C6" s="5" t="s">
        <v>10</v>
      </c>
      <c r="D6" s="20"/>
      <c r="E6" s="20"/>
      <c r="F6" s="11"/>
    </row>
    <row r="7" spans="2:6" x14ac:dyDescent="0.35">
      <c r="B7" s="4"/>
      <c r="C7" s="21" t="s">
        <v>11</v>
      </c>
      <c r="D7" s="22" t="s">
        <v>12</v>
      </c>
      <c r="E7" s="20"/>
      <c r="F7" s="11"/>
    </row>
    <row r="8" spans="2:6" x14ac:dyDescent="0.35">
      <c r="B8" s="4"/>
      <c r="C8" s="23" t="s">
        <v>13</v>
      </c>
      <c r="D8" s="18" t="s">
        <v>14</v>
      </c>
      <c r="E8" s="19" t="str">
        <f>IF(AND(D8="Ja"),"5",IF(AND(D8="Nee"),"0"))</f>
        <v>0</v>
      </c>
      <c r="F8" s="12" t="s">
        <v>15</v>
      </c>
    </row>
    <row r="9" spans="2:6" x14ac:dyDescent="0.35">
      <c r="B9" s="4"/>
      <c r="C9" s="23" t="s">
        <v>16</v>
      </c>
      <c r="D9" s="18" t="s">
        <v>14</v>
      </c>
      <c r="E9" s="19" t="str">
        <f>IF(AND(D9="Ja"),"5",IF(AND(D9="Nee"),"0"))</f>
        <v>0</v>
      </c>
      <c r="F9" s="12" t="s">
        <v>15</v>
      </c>
    </row>
    <row r="10" spans="2:6" x14ac:dyDescent="0.35">
      <c r="B10" s="4"/>
      <c r="C10" s="23" t="s">
        <v>17</v>
      </c>
      <c r="D10" s="18" t="s">
        <v>14</v>
      </c>
      <c r="E10" s="19" t="str">
        <f t="shared" ref="E10:E11" si="0">IF(AND(D10="Ja"),"5",IF(AND(D10="Nee"),"0"))</f>
        <v>0</v>
      </c>
      <c r="F10" s="12" t="s">
        <v>15</v>
      </c>
    </row>
    <row r="11" spans="2:6" x14ac:dyDescent="0.35">
      <c r="B11" s="4"/>
      <c r="C11" s="23" t="s">
        <v>18</v>
      </c>
      <c r="D11" s="18" t="s">
        <v>14</v>
      </c>
      <c r="E11" s="19" t="str">
        <f t="shared" si="0"/>
        <v>0</v>
      </c>
      <c r="F11" s="12" t="s">
        <v>15</v>
      </c>
    </row>
    <row r="12" spans="2:6" x14ac:dyDescent="0.35">
      <c r="B12" s="4"/>
      <c r="C12" s="24" t="s">
        <v>19</v>
      </c>
      <c r="D12"/>
      <c r="E12" s="19">
        <f>SUM(E11+E10+E9+E8)</f>
        <v>0</v>
      </c>
      <c r="F12" s="12">
        <f>SUM(F11+F10+F9+F8)</f>
        <v>20</v>
      </c>
    </row>
    <row r="13" spans="2:6" x14ac:dyDescent="0.35">
      <c r="B13" s="29"/>
      <c r="C13" s="25"/>
      <c r="D13" s="26"/>
      <c r="E13" s="26"/>
      <c r="F13" s="30"/>
    </row>
    <row r="14" spans="2:6" ht="18.5" x14ac:dyDescent="0.45">
      <c r="B14" s="36" t="s">
        <v>20</v>
      </c>
      <c r="C14" s="37"/>
      <c r="D14" s="37"/>
      <c r="E14" s="37"/>
      <c r="F14" s="38"/>
    </row>
    <row r="15" spans="2:6" x14ac:dyDescent="0.35">
      <c r="B15" s="3" t="s">
        <v>21</v>
      </c>
      <c r="C15" s="5" t="s">
        <v>22</v>
      </c>
      <c r="D15"/>
      <c r="E15"/>
      <c r="F15" s="14"/>
    </row>
    <row r="16" spans="2:6" ht="43.5" x14ac:dyDescent="0.35">
      <c r="B16" s="4"/>
      <c r="C16" s="27" t="s">
        <v>23</v>
      </c>
      <c r="D16" s="28" t="s">
        <v>14</v>
      </c>
      <c r="E16" s="19" t="str">
        <f>IF(AND(D16="Nee"),"0",IF(AND(D16="Ja, binnen budget"),"10",IF(AND(D16="Ja, binnen planning"),"10",IF(AND(D16="Ja, binnen planning en budget"),"20"))))</f>
        <v>0</v>
      </c>
      <c r="F16" s="10" t="s">
        <v>24</v>
      </c>
    </row>
    <row r="17" spans="2:6" x14ac:dyDescent="0.35">
      <c r="B17" s="29"/>
      <c r="C17" s="25"/>
      <c r="D17" s="26"/>
      <c r="E17" s="26"/>
      <c r="F17" s="30"/>
    </row>
    <row r="18" spans="2:6" ht="18.5" x14ac:dyDescent="0.45">
      <c r="B18" s="36" t="s">
        <v>25</v>
      </c>
      <c r="C18" s="37"/>
      <c r="D18" s="37"/>
      <c r="E18" s="37"/>
      <c r="F18" s="38"/>
    </row>
    <row r="19" spans="2:6" x14ac:dyDescent="0.35">
      <c r="B19" s="3" t="s">
        <v>26</v>
      </c>
      <c r="C19" s="5" t="s">
        <v>27</v>
      </c>
      <c r="D19"/>
      <c r="E19"/>
      <c r="F19" s="14"/>
    </row>
    <row r="20" spans="2:6" ht="111" customHeight="1" x14ac:dyDescent="0.35">
      <c r="B20" s="4"/>
      <c r="C20" s="32" t="s">
        <v>28</v>
      </c>
      <c r="D20" s="31" t="s">
        <v>29</v>
      </c>
      <c r="E20" s="26"/>
      <c r="F20" s="12">
        <v>20</v>
      </c>
    </row>
    <row r="21" spans="2:6" ht="15" thickBot="1" x14ac:dyDescent="0.4">
      <c r="B21" s="6"/>
      <c r="C21" s="7"/>
      <c r="D21" s="8"/>
      <c r="E21" s="8"/>
      <c r="F21" s="13"/>
    </row>
    <row r="22" spans="2:6" x14ac:dyDescent="0.35">
      <c r="D22"/>
      <c r="E22"/>
      <c r="F22"/>
    </row>
    <row r="23" spans="2:6" x14ac:dyDescent="0.35">
      <c r="D23"/>
      <c r="E23"/>
      <c r="F23"/>
    </row>
    <row r="24" spans="2:6" x14ac:dyDescent="0.35">
      <c r="D24"/>
      <c r="E24"/>
      <c r="F24"/>
    </row>
    <row r="25" spans="2:6" x14ac:dyDescent="0.35">
      <c r="D25"/>
      <c r="E25"/>
      <c r="F25"/>
    </row>
    <row r="26" spans="2:6" x14ac:dyDescent="0.35">
      <c r="D26"/>
      <c r="E26"/>
      <c r="F26"/>
    </row>
    <row r="27" spans="2:6" x14ac:dyDescent="0.35">
      <c r="D27"/>
      <c r="E27"/>
      <c r="F27"/>
    </row>
    <row r="28" spans="2:6" x14ac:dyDescent="0.35">
      <c r="D28"/>
      <c r="E28"/>
      <c r="F28"/>
    </row>
    <row r="29" spans="2:6" x14ac:dyDescent="0.35">
      <c r="D29"/>
      <c r="E29"/>
      <c r="F29"/>
    </row>
    <row r="30" spans="2:6" x14ac:dyDescent="0.35">
      <c r="D30"/>
      <c r="E30"/>
      <c r="F30"/>
    </row>
    <row r="31" spans="2:6" x14ac:dyDescent="0.35">
      <c r="D31"/>
      <c r="E31"/>
      <c r="F31"/>
    </row>
  </sheetData>
  <sheetProtection sheet="1" selectLockedCells="1"/>
  <mergeCells count="3">
    <mergeCell ref="B3:F3"/>
    <mergeCell ref="B14:F14"/>
    <mergeCell ref="B18:F18"/>
  </mergeCells>
  <conditionalFormatting sqref="E5">
    <cfRule type="expression" priority="1">
      <formula>$D$5 = 0-10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C8DDCEFE-8833-4CAE-ABE4-3DB61D80EA85}">
          <x14:formula1>
            <xm:f>Keuzelijstjes!$A$2:$A$5</xm:f>
          </x14:formula1>
          <xm:sqref>D5</xm:sqref>
        </x14:dataValidation>
        <x14:dataValidation type="list" allowBlank="1" showInputMessage="1" showErrorMessage="1" xr:uid="{240D71A1-B466-4336-B7E4-ACA442143C71}">
          <x14:formula1>
            <xm:f>Keuzelijstjes!$B$2:$B$3</xm:f>
          </x14:formula1>
          <xm:sqref>D8</xm:sqref>
        </x14:dataValidation>
        <x14:dataValidation type="list" allowBlank="1" showInputMessage="1" showErrorMessage="1" xr:uid="{1D4CD4AB-DBEB-4854-BA23-9BE2A09840C6}">
          <x14:formula1>
            <xm:f>Keuzelijstjes!$C$2:$C$3</xm:f>
          </x14:formula1>
          <xm:sqref>D9</xm:sqref>
        </x14:dataValidation>
        <x14:dataValidation type="list" allowBlank="1" showInputMessage="1" showErrorMessage="1" xr:uid="{2D643310-DCEA-459D-959C-58D50F23E60B}">
          <x14:formula1>
            <xm:f>Keuzelijstjes!$D$2:$D$3</xm:f>
          </x14:formula1>
          <xm:sqref>D10</xm:sqref>
        </x14:dataValidation>
        <x14:dataValidation type="list" allowBlank="1" showInputMessage="1" showErrorMessage="1" xr:uid="{081D702E-592E-4F4B-A470-DD55B7DE15C5}">
          <x14:formula1>
            <xm:f>Keuzelijstjes!$E$2:$E$3</xm:f>
          </x14:formula1>
          <xm:sqref>D11</xm:sqref>
        </x14:dataValidation>
        <x14:dataValidation type="list" allowBlank="1" showInputMessage="1" showErrorMessage="1" xr:uid="{90DDC7D6-3123-439B-AEB0-71AD2551B533}">
          <x14:formula1>
            <xm:f>Keuzelijstjes!$F$2:$F$5</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B2C2-77FF-4551-BD1D-1DF7ACF8B447}">
  <dimension ref="A1:G6"/>
  <sheetViews>
    <sheetView workbookViewId="0">
      <selection activeCell="B4" sqref="B4"/>
    </sheetView>
  </sheetViews>
  <sheetFormatPr defaultRowHeight="14.5" x14ac:dyDescent="0.35"/>
  <cols>
    <col min="1" max="1" width="20.453125" bestFit="1" customWidth="1"/>
    <col min="2" max="2" width="22.54296875" bestFit="1" customWidth="1"/>
    <col min="3" max="3" width="37.54296875" bestFit="1" customWidth="1"/>
    <col min="4" max="4" width="37.81640625" bestFit="1" customWidth="1"/>
    <col min="5" max="5" width="46.54296875" bestFit="1" customWidth="1"/>
    <col min="6" max="6" width="26" bestFit="1" customWidth="1"/>
    <col min="7" max="7" width="10.54296875" customWidth="1"/>
  </cols>
  <sheetData>
    <row r="1" spans="1:7" x14ac:dyDescent="0.35">
      <c r="A1" s="1" t="s">
        <v>30</v>
      </c>
      <c r="B1" s="1" t="s">
        <v>13</v>
      </c>
      <c r="C1" s="1" t="s">
        <v>16</v>
      </c>
      <c r="D1" s="1" t="s">
        <v>17</v>
      </c>
      <c r="E1" s="1" t="s">
        <v>18</v>
      </c>
      <c r="F1" s="1" t="s">
        <v>31</v>
      </c>
      <c r="G1" s="1"/>
    </row>
    <row r="2" spans="1:7" x14ac:dyDescent="0.35">
      <c r="A2" s="2">
        <v>0</v>
      </c>
      <c r="B2" t="s">
        <v>32</v>
      </c>
      <c r="C2" t="s">
        <v>32</v>
      </c>
      <c r="D2" t="s">
        <v>32</v>
      </c>
      <c r="E2" t="s">
        <v>32</v>
      </c>
      <c r="F2" t="s">
        <v>14</v>
      </c>
    </row>
    <row r="3" spans="1:7" x14ac:dyDescent="0.35">
      <c r="A3" s="2" t="s">
        <v>33</v>
      </c>
      <c r="B3" t="s">
        <v>14</v>
      </c>
      <c r="C3" t="s">
        <v>14</v>
      </c>
      <c r="D3" t="s">
        <v>14</v>
      </c>
      <c r="E3" t="s">
        <v>14</v>
      </c>
      <c r="F3" t="s">
        <v>34</v>
      </c>
    </row>
    <row r="4" spans="1:7" x14ac:dyDescent="0.35">
      <c r="A4" s="2" t="s">
        <v>35</v>
      </c>
      <c r="F4" t="s">
        <v>36</v>
      </c>
    </row>
    <row r="5" spans="1:7" x14ac:dyDescent="0.35">
      <c r="A5" s="2" t="s">
        <v>37</v>
      </c>
      <c r="F5" t="s">
        <v>38</v>
      </c>
    </row>
    <row r="6" spans="1:7" x14ac:dyDescent="0.35">
      <c r="A6" s="2"/>
    </row>
  </sheetData>
  <pageMargins left="0.7" right="0.7" top="0.75" bottom="0.75" header="0.3" footer="0.3"/>
  <ignoredErrors>
    <ignoredError sqref="A4"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02292-BDB7-4C53-BB00-9DA22B0AB0E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A3D863A-D0C5-43EF-AE02-D2B09A56EB23}">
  <ds:schemaRefs>
    <ds:schemaRef ds:uri="http://schemas.microsoft.com/sharepoint/v3/contenttype/forms"/>
  </ds:schemaRefs>
</ds:datastoreItem>
</file>

<file path=customXml/itemProps3.xml><?xml version="1.0" encoding="utf-8"?>
<ds:datastoreItem xmlns:ds="http://schemas.openxmlformats.org/officeDocument/2006/customXml" ds:itemID="{984B70AB-7DE0-4359-B4F5-4D349D33B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Uitvraag</vt:lpstr>
      <vt:lpstr>Keuzelijstjes</vt:lpstr>
    </vt:vector>
  </TitlesOfParts>
  <Manager/>
  <Company>Gemeente 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Jozef Jan Vonhof</dc:creator>
  <cp:keywords/>
  <dc:description/>
  <cp:lastModifiedBy>Esselien Walgaard</cp:lastModifiedBy>
  <cp:revision/>
  <dcterms:created xsi:type="dcterms:W3CDTF">2023-10-12T13:41:39Z</dcterms:created>
  <dcterms:modified xsi:type="dcterms:W3CDTF">2023-10-26T12:43:04Z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2023-10-20T09:08:50Z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a9cecdf8-74a0-4dd1-9839-d6b46a686aeb</vt:lpwstr>
  </property>
  <property fmtid="{D5CDD505-2E9C-101B-9397-08002B2CF9AE}" pid="10" name="MSIP_Label_36385424-4abe-4cf8-8898-c76487689253_ContentBits">
    <vt:lpwstr>0</vt:lpwstr>
  </property>
</Properties>
</file>