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k-bz.local\dfs\usr\rtraa\Mijn documenten\te publiceren\"/>
    </mc:Choice>
  </mc:AlternateContent>
  <bookViews>
    <workbookView xWindow="0" yWindow="0" windowWidth="15525" windowHeight="6465"/>
  </bookViews>
  <sheets>
    <sheet name="prijzenblad"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6" i="1" l="1"/>
  <c r="H13" i="1"/>
  <c r="H35" i="1"/>
  <c r="F44" i="1"/>
  <c r="H32" i="1" l="1"/>
  <c r="H27" i="1"/>
  <c r="H22" i="1"/>
  <c r="H17" i="1"/>
  <c r="H10" i="1"/>
  <c r="H9" i="1"/>
</calcChain>
</file>

<file path=xl/sharedStrings.xml><?xml version="1.0" encoding="utf-8"?>
<sst xmlns="http://schemas.openxmlformats.org/spreadsheetml/2006/main" count="89" uniqueCount="63">
  <si>
    <t>LAAGSTE STAFFEL*</t>
  </si>
  <si>
    <t>MIDDELSTE STAFFEL*</t>
  </si>
  <si>
    <t>HOOGSTE STAFFEL*</t>
  </si>
  <si>
    <t>Nr.</t>
  </si>
  <si>
    <t>Dienst  (kanaalonafhankelijk)</t>
  </si>
  <si>
    <t>Eenheid in unieke klantrecords</t>
  </si>
  <si>
    <t>1.1</t>
  </si>
  <si>
    <t>1.10</t>
  </si>
  <si>
    <t>Consultancy Operationeel</t>
  </si>
  <si>
    <t>70-80</t>
  </si>
  <si>
    <t>1.2</t>
  </si>
  <si>
    <t>1.11</t>
  </si>
  <si>
    <t>Consultancy Tactisch</t>
  </si>
  <si>
    <t>81-100</t>
  </si>
  <si>
    <t>Consultancy Strategisch</t>
  </si>
  <si>
    <t>101-120</t>
  </si>
  <si>
    <t>Eenheid in aantal vel of bijsluiters</t>
  </si>
  <si>
    <t>Full colour printen enkelzijdig</t>
  </si>
  <si>
    <t>1.4</t>
  </si>
  <si>
    <t>Full colour printen dubbelzijdig</t>
  </si>
  <si>
    <t>1.5</t>
  </si>
  <si>
    <t>Couverteren</t>
  </si>
  <si>
    <t>1.6</t>
  </si>
  <si>
    <t>Toevoegen bijsluiter</t>
  </si>
  <si>
    <t>1.9</t>
  </si>
  <si>
    <t>Dienst</t>
  </si>
  <si>
    <t>Bandbreedte tarief excl. BTW*</t>
  </si>
  <si>
    <t>Consultancy op offertebasis</t>
  </si>
  <si>
    <t>Tarief per uur excl. BTW, afgerond op 2 decimalen</t>
  </si>
  <si>
    <t>1.3</t>
  </si>
  <si>
    <t>Naam Inschrijver:</t>
  </si>
  <si>
    <t>Tarief blok A</t>
  </si>
  <si>
    <t>Tarief blok B</t>
  </si>
  <si>
    <t>Tarief blok C</t>
  </si>
  <si>
    <t xml:space="preserve">1 - 500.000
vel of bijsluiters
</t>
  </si>
  <si>
    <t xml:space="preserve">500.001 - 1.500.000
vel of bijsluiters
</t>
  </si>
  <si>
    <t xml:space="preserve">&gt; 1.500.000
vel of bijsluiters
</t>
  </si>
  <si>
    <t xml:space="preserve">&gt; 12.000.000 uitingen
</t>
  </si>
  <si>
    <t xml:space="preserve">1 - 12.500.000
vel of bijsluiters
</t>
  </si>
  <si>
    <r>
      <t xml:space="preserve">12.500.001 - 25000000
vel of bijsluiters
</t>
    </r>
    <r>
      <rPr>
        <sz val="10"/>
        <color indexed="9"/>
        <rFont val="Arial"/>
        <family val="2"/>
      </rPr>
      <t xml:space="preserve">
</t>
    </r>
  </si>
  <si>
    <t xml:space="preserve">&gt; 25.000.000
vel of bijsluiters
</t>
  </si>
  <si>
    <t xml:space="preserve">12.500.001 - 25.000.000
vel of bijsluiters
</t>
  </si>
  <si>
    <t xml:space="preserve">&gt; 25.000.000
vel of bijsluiters
</t>
  </si>
  <si>
    <t xml:space="preserve">1 - 475.000
vel of bijsluiters
</t>
  </si>
  <si>
    <t xml:space="preserve">475.001 - 950.000
vel of bijsluiters
</t>
  </si>
  <si>
    <t xml:space="preserve">&gt; 950.000
vel of bijsluiters
</t>
  </si>
  <si>
    <t xml:space="preserve">1 - 9.000.000 uitingen
</t>
  </si>
  <si>
    <r>
      <t xml:space="preserve">9.000.001 - 12.000.000 uitingen
</t>
    </r>
    <r>
      <rPr>
        <sz val="10"/>
        <color indexed="9"/>
        <rFont val="Arial"/>
        <family val="2"/>
      </rPr>
      <t xml:space="preserve">
</t>
    </r>
  </si>
  <si>
    <r>
      <t xml:space="preserve">Totaal kosten per eenheid excl. BTW, afgerond op 2 decimalen
</t>
    </r>
    <r>
      <rPr>
        <i/>
        <sz val="10"/>
        <color indexed="9"/>
        <rFont val="Arial"/>
        <family val="2"/>
      </rPr>
      <t>de formule is als volgt : (E+F+G)</t>
    </r>
  </si>
  <si>
    <r>
      <t xml:space="preserve">Totaal kosten per eenheid excl. BTW, afgerond op 2 decimalen
</t>
    </r>
    <r>
      <rPr>
        <i/>
        <sz val="10"/>
        <color indexed="9"/>
        <rFont val="Arial"/>
        <family val="2"/>
      </rPr>
      <t>de formule is als volgt : (E+F+G</t>
    </r>
    <r>
      <rPr>
        <b/>
        <i/>
        <sz val="10"/>
        <color indexed="9"/>
        <rFont val="Arial"/>
        <family val="2"/>
      </rPr>
      <t>)</t>
    </r>
    <r>
      <rPr>
        <b/>
        <sz val="10"/>
        <color indexed="9"/>
        <rFont val="Arial"/>
        <family val="2"/>
      </rPr>
      <t xml:space="preserve">
</t>
    </r>
  </si>
  <si>
    <r>
      <t>subTotaal kosten per eenheid excl. BTW</t>
    </r>
    <r>
      <rPr>
        <b/>
        <i/>
        <sz val="10"/>
        <color indexed="9"/>
        <rFont val="Arial"/>
        <family val="2"/>
      </rPr>
      <t xml:space="preserve">, afgerond op 2 decimalen
</t>
    </r>
    <r>
      <rPr>
        <i/>
        <sz val="10"/>
        <color indexed="9"/>
        <rFont val="Arial"/>
        <family val="2"/>
      </rPr>
      <t>Formule is als volgt: (H9+H10)</t>
    </r>
  </si>
  <si>
    <r>
      <rPr>
        <sz val="24"/>
        <color rgb="FFFF0000"/>
        <rFont val="Calibri"/>
        <family val="2"/>
        <scheme val="minor"/>
      </rPr>
      <t>LET OP!!!!</t>
    </r>
    <r>
      <rPr>
        <sz val="11"/>
        <color theme="1"/>
        <rFont val="Calibri"/>
        <family val="2"/>
        <scheme val="minor"/>
      </rPr>
      <t xml:space="preserve">
</t>
    </r>
    <r>
      <rPr>
        <b/>
        <sz val="11"/>
        <color theme="1"/>
        <rFont val="Calibri"/>
        <family val="2"/>
        <scheme val="minor"/>
      </rPr>
      <t xml:space="preserve">Voor de in te vullen tarieven in blok A en B geldt: De tarieven in de laagste staffel mogen niet meer dan 15%  afwijken van de tarieven in de middelste staffel.
Voor de in te vullen tarieven in blok A en B geldt: De tarieven in de hoogste staffel mogen niet meer dan 15 % afwijken van de tarieven in de middelste staffel.
Alle staffels zijn op jaarbasis (12 maanden).
Voor Tarief in blok C geldt: De door u op te geven tarieven voor consultancy dienen binnen de aangegeven bandbreedte te liggen.
U vult alle gele velden in. In het gele veld op regel 3 vult u de naam van uw bedrijf in. In alle overige gele velden vult u de door u geoffreerde prijs in, </t>
    </r>
    <r>
      <rPr>
        <b/>
        <u/>
        <sz val="11"/>
        <color theme="1"/>
        <rFont val="Calibri"/>
        <family val="2"/>
        <scheme val="minor"/>
      </rPr>
      <t>exclusief BTW en afgerond op 2 decimalen</t>
    </r>
    <r>
      <rPr>
        <b/>
        <sz val="11"/>
        <color theme="1"/>
        <rFont val="Calibri"/>
        <family val="2"/>
        <scheme val="minor"/>
      </rPr>
      <t>.
Het door u ingevulde prijzenblad maakt onderdeel uit van en stuurt u mee met uw Inschrijving.
Indien uw Inschrijving niet aan bovenstaande voorwaarden voldoet, wordt uw Inschrijving terzijde gelegd, waardoor u bent uitgesloten van verdere deelname aan de aanbesteding!</t>
    </r>
  </si>
  <si>
    <r>
      <t xml:space="preserve">subTotaal kosten per eenheid fysiek excl BTW,  afgerond op 2 decimalen
</t>
    </r>
    <r>
      <rPr>
        <i/>
        <sz val="10"/>
        <color indexed="9"/>
        <rFont val="Arial"/>
        <family val="2"/>
      </rPr>
      <t>Formule is als volgt: (H17+H22+H27+H32)</t>
    </r>
  </si>
  <si>
    <r>
      <rPr>
        <b/>
        <sz val="16"/>
        <color indexed="9"/>
        <rFont val="Arial"/>
        <family val="2"/>
      </rPr>
      <t>TOTAALPRIJS VAN UW INSCHRIJVING</t>
    </r>
    <r>
      <rPr>
        <b/>
        <sz val="10"/>
        <color indexed="9"/>
        <rFont val="Arial"/>
        <family val="2"/>
      </rPr>
      <t xml:space="preserve">
</t>
    </r>
    <r>
      <rPr>
        <b/>
        <i/>
        <sz val="10"/>
        <color indexed="9"/>
        <rFont val="Arial"/>
        <family val="2"/>
      </rPr>
      <t xml:space="preserve">
</t>
    </r>
    <r>
      <rPr>
        <i/>
        <sz val="10"/>
        <color indexed="9"/>
        <rFont val="Arial"/>
        <family val="2"/>
      </rPr>
      <t>de formule is als volgt:
(H13+H35+F44)</t>
    </r>
  </si>
  <si>
    <t>Formulier Prijzenblad Europese Aanbesteding Outputservices versie 1.1</t>
  </si>
  <si>
    <t>Consultancy t.b.v. bijvoorbeeld, maar niet beperkt tot, het adviseren over en het uitvoeren van  changes</t>
  </si>
  <si>
    <r>
      <t xml:space="preserve">Dienst: toevoegen bijsluiter
</t>
    </r>
    <r>
      <rPr>
        <b/>
        <i/>
        <sz val="10"/>
        <color indexed="9"/>
        <rFont val="Arial"/>
        <family val="2"/>
      </rPr>
      <t xml:space="preserve">(het fysiek toevoegen van een brochure/leaflet of antwoordenveloppe). </t>
    </r>
  </si>
  <si>
    <r>
      <t>Dataprocessing
(</t>
    </r>
    <r>
      <rPr>
        <i/>
        <sz val="10"/>
        <rFont val="Arial"/>
        <family val="2"/>
      </rPr>
      <t>Kosten als gevolg van het converteren van de door Aanbestededende dienst aangeleverde bestanden, berichten en data op basis van de de door het CAK aangeleverde receptuur, naar een uiting die fysiek per post dan wel digitaal naar de burger kan worden verstuurd).</t>
    </r>
  </si>
  <si>
    <r>
      <t xml:space="preserve">Dienst: full colour printen enkelzijdig
</t>
    </r>
    <r>
      <rPr>
        <i/>
        <sz val="10"/>
        <color indexed="9"/>
        <rFont val="Arial"/>
        <family val="2"/>
      </rPr>
      <t>(Inschrijver dient bij de bepaling van de tarieven voor het printen uit te gaan van het printen op zowel voorbedrukt als white paper printing)</t>
    </r>
  </si>
  <si>
    <r>
      <t xml:space="preserve">Dienst: full colour printen dubbelzijdig
</t>
    </r>
    <r>
      <rPr>
        <i/>
        <sz val="10"/>
        <color indexed="9"/>
        <rFont val="Arial"/>
        <family val="2"/>
      </rPr>
      <t>(Inschrijver dient bij de bepaling van de tarieven voor het printen uit te gaan van het printen op zowel voorbedrukt als white paper printing)</t>
    </r>
  </si>
  <si>
    <r>
      <t xml:space="preserve">Archiefstukken
</t>
    </r>
    <r>
      <rPr>
        <i/>
        <sz val="10"/>
        <rFont val="Arial"/>
        <family val="2"/>
      </rPr>
      <t>(Het terugleveren van pdf bestanden voor t.b.v archivering door Aanbestedende dienst. Dit is inclusief metadata)</t>
    </r>
  </si>
  <si>
    <r>
      <t xml:space="preserve">Dienst: couverteren 
</t>
    </r>
    <r>
      <rPr>
        <i/>
        <sz val="10"/>
        <color indexed="9"/>
        <rFont val="Arial"/>
        <family val="2"/>
      </rPr>
      <t xml:space="preserve">(zowel c5 als c4 formaat, indien Opdrachtgever besluit over te gaan op andere formaat enveloppen, dan geldt hier ook de door u ingevulde voor) </t>
    </r>
  </si>
  <si>
    <r>
      <t>subTotaal kosten consultancy excl. BTW, afgerond op 2 decimalen
F</t>
    </r>
    <r>
      <rPr>
        <i/>
        <sz val="10"/>
        <color indexed="9"/>
        <rFont val="Arial"/>
        <family val="2"/>
      </rPr>
      <t>ormule is als volgt: (F39+F40+F41)/50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</si>
</sst>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43" formatCode="_ * #,##0.00_ ;_ * \-#,##0.00_ ;_ * &quot;-&quot;??_ ;_ @_ "/>
    <numFmt numFmtId="164" formatCode="&quot;€&quot;\ #,##0.00"/>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0"/>
      <color indexed="9"/>
      <name val="Arial"/>
      <family val="2"/>
    </font>
    <font>
      <sz val="10"/>
      <name val="Arial"/>
      <family val="2"/>
    </font>
    <font>
      <sz val="10"/>
      <color indexed="8"/>
      <name val="Arial"/>
      <family val="2"/>
    </font>
    <font>
      <sz val="9"/>
      <color theme="1"/>
      <name val="Calibri"/>
      <family val="2"/>
      <scheme val="minor"/>
    </font>
    <font>
      <sz val="10"/>
      <name val="Helv"/>
    </font>
    <font>
      <b/>
      <i/>
      <sz val="10"/>
      <color indexed="9"/>
      <name val="Arial"/>
      <family val="2"/>
    </font>
    <font>
      <sz val="10"/>
      <color indexed="9"/>
      <name val="Arial"/>
      <family val="2"/>
    </font>
    <font>
      <i/>
      <sz val="10"/>
      <color indexed="9"/>
      <name val="Arial"/>
      <family val="2"/>
    </font>
    <font>
      <b/>
      <sz val="18"/>
      <color theme="1"/>
      <name val="Calibri"/>
      <family val="2"/>
      <scheme val="minor"/>
    </font>
    <font>
      <b/>
      <sz val="22"/>
      <color theme="1"/>
      <name val="Calibri"/>
      <family val="2"/>
      <scheme val="minor"/>
    </font>
    <font>
      <sz val="14"/>
      <color theme="1"/>
      <name val="Calibri"/>
      <family val="2"/>
      <scheme val="minor"/>
    </font>
    <font>
      <b/>
      <sz val="14"/>
      <color theme="1"/>
      <name val="Calibri"/>
      <family val="2"/>
      <scheme val="minor"/>
    </font>
    <font>
      <sz val="24"/>
      <color rgb="FFFF0000"/>
      <name val="Calibri"/>
      <family val="2"/>
      <scheme val="minor"/>
    </font>
    <font>
      <b/>
      <sz val="16"/>
      <color indexed="9"/>
      <name val="Arial"/>
      <family val="2"/>
    </font>
    <font>
      <b/>
      <u/>
      <sz val="11"/>
      <color theme="1"/>
      <name val="Calibri"/>
      <family val="2"/>
      <scheme val="minor"/>
    </font>
    <font>
      <i/>
      <sz val="10"/>
      <name val="Arial"/>
      <family val="2"/>
    </font>
  </fonts>
  <fills count="7">
    <fill>
      <patternFill patternType="none"/>
    </fill>
    <fill>
      <patternFill patternType="gray125"/>
    </fill>
    <fill>
      <patternFill patternType="solid">
        <fgColor indexed="30"/>
        <bgColor indexed="64"/>
      </patternFill>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rgb="FF00B05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7" fillId="0" borderId="0"/>
  </cellStyleXfs>
  <cellXfs count="66">
    <xf numFmtId="0" fontId="0" fillId="0" borderId="0" xfId="0"/>
    <xf numFmtId="164" fontId="4" fillId="3" borderId="6" xfId="2" applyNumberFormat="1" applyFont="1" applyFill="1" applyBorder="1" applyAlignment="1" applyProtection="1">
      <alignment vertical="top" wrapText="1"/>
      <protection locked="0"/>
    </xf>
    <xf numFmtId="0" fontId="0" fillId="0" borderId="0" xfId="0" applyAlignment="1">
      <alignment vertical="top"/>
    </xf>
    <xf numFmtId="0" fontId="3" fillId="2" borderId="5" xfId="0" applyFont="1" applyFill="1" applyBorder="1" applyAlignment="1" applyProtection="1">
      <alignment vertical="top" wrapText="1"/>
    </xf>
    <xf numFmtId="0" fontId="3" fillId="2" borderId="6" xfId="0" applyFont="1" applyFill="1" applyBorder="1" applyAlignment="1" applyProtection="1">
      <alignment vertical="top" wrapText="1"/>
    </xf>
    <xf numFmtId="0" fontId="3" fillId="2" borderId="6" xfId="0" applyFont="1" applyFill="1" applyBorder="1" applyAlignment="1" applyProtection="1">
      <alignment horizontal="center" vertical="top" wrapText="1"/>
    </xf>
    <xf numFmtId="0" fontId="4" fillId="0" borderId="6" xfId="0" applyFont="1" applyBorder="1" applyAlignment="1" applyProtection="1">
      <alignment vertical="top" wrapText="1"/>
    </xf>
    <xf numFmtId="3" fontId="4" fillId="0" borderId="6" xfId="0" applyNumberFormat="1" applyFont="1" applyBorder="1" applyAlignment="1" applyProtection="1">
      <alignment horizontal="center" vertical="top" wrapText="1"/>
    </xf>
    <xf numFmtId="0" fontId="3" fillId="2" borderId="8" xfId="0" applyFont="1" applyFill="1" applyBorder="1" applyAlignment="1" applyProtection="1">
      <alignment horizontal="center" vertical="top" wrapText="1"/>
    </xf>
    <xf numFmtId="0" fontId="4" fillId="0" borderId="10" xfId="0" applyFont="1" applyBorder="1" applyAlignment="1" applyProtection="1">
      <alignment vertical="top" wrapText="1"/>
    </xf>
    <xf numFmtId="3" fontId="4" fillId="0" borderId="10" xfId="0" applyNumberFormat="1" applyFont="1" applyBorder="1" applyAlignment="1" applyProtection="1">
      <alignment horizontal="center" vertical="top" wrapText="1"/>
    </xf>
    <xf numFmtId="0" fontId="4" fillId="0" borderId="2" xfId="0" applyFont="1" applyBorder="1" applyAlignment="1" applyProtection="1">
      <alignment vertical="top" wrapText="1"/>
    </xf>
    <xf numFmtId="3" fontId="4" fillId="0" borderId="2" xfId="0" applyNumberFormat="1" applyFont="1" applyBorder="1" applyAlignment="1" applyProtection="1">
      <alignment horizontal="center" vertical="top" wrapText="1"/>
    </xf>
    <xf numFmtId="0" fontId="3" fillId="2" borderId="12" xfId="0" applyFont="1" applyFill="1" applyBorder="1" applyAlignment="1" applyProtection="1">
      <alignment vertical="top" wrapText="1"/>
    </xf>
    <xf numFmtId="0" fontId="3" fillId="2" borderId="12" xfId="0" applyFont="1" applyFill="1" applyBorder="1" applyAlignment="1" applyProtection="1">
      <alignment horizontal="center" vertical="top" wrapText="1"/>
    </xf>
    <xf numFmtId="0" fontId="3" fillId="2" borderId="5" xfId="0" applyFont="1" applyFill="1" applyBorder="1" applyAlignment="1" applyProtection="1">
      <alignment horizontal="center" vertical="top" wrapText="1"/>
    </xf>
    <xf numFmtId="0" fontId="4" fillId="0" borderId="0" xfId="0" applyFont="1" applyBorder="1" applyAlignment="1" applyProtection="1">
      <alignment vertical="top" wrapText="1"/>
    </xf>
    <xf numFmtId="3" fontId="4" fillId="0" borderId="0" xfId="0" applyNumberFormat="1" applyFont="1" applyBorder="1" applyAlignment="1" applyProtection="1">
      <alignment horizontal="center" vertical="top" wrapText="1"/>
    </xf>
    <xf numFmtId="164" fontId="4" fillId="4" borderId="0" xfId="2" applyNumberFormat="1" applyFont="1" applyFill="1" applyBorder="1" applyAlignment="1" applyProtection="1">
      <alignment vertical="top" wrapText="1"/>
    </xf>
    <xf numFmtId="43" fontId="4" fillId="4" borderId="0" xfId="1" applyFont="1" applyFill="1" applyBorder="1" applyAlignment="1" applyProtection="1">
      <alignment vertical="top" wrapText="1"/>
    </xf>
    <xf numFmtId="0" fontId="4" fillId="4" borderId="0" xfId="0" applyFont="1" applyFill="1" applyBorder="1" applyAlignment="1" applyProtection="1">
      <alignment vertical="top" wrapText="1"/>
    </xf>
    <xf numFmtId="3" fontId="4" fillId="4" borderId="0" xfId="0" applyNumberFormat="1" applyFont="1" applyFill="1" applyBorder="1" applyAlignment="1" applyProtection="1">
      <alignment horizontal="center" vertical="top" wrapText="1"/>
    </xf>
    <xf numFmtId="0" fontId="3" fillId="2" borderId="14" xfId="0" applyFont="1" applyFill="1" applyBorder="1" applyAlignment="1" applyProtection="1">
      <alignment vertical="top" wrapText="1"/>
    </xf>
    <xf numFmtId="0" fontId="3" fillId="2" borderId="15" xfId="0" applyFont="1" applyFill="1" applyBorder="1" applyAlignment="1" applyProtection="1">
      <alignment horizontal="center" vertical="top" wrapText="1"/>
    </xf>
    <xf numFmtId="0" fontId="0" fillId="0" borderId="0" xfId="0" applyAlignment="1" applyProtection="1">
      <alignment vertical="top"/>
    </xf>
    <xf numFmtId="0" fontId="0" fillId="0" borderId="2" xfId="0" applyBorder="1" applyAlignment="1" applyProtection="1">
      <alignment vertical="top"/>
    </xf>
    <xf numFmtId="0" fontId="0" fillId="0" borderId="1" xfId="0" applyBorder="1" applyAlignment="1" applyProtection="1">
      <alignment vertical="top"/>
    </xf>
    <xf numFmtId="0" fontId="0" fillId="0" borderId="4" xfId="0" applyBorder="1" applyAlignment="1" applyProtection="1">
      <alignment vertical="top"/>
    </xf>
    <xf numFmtId="0" fontId="0" fillId="0" borderId="6" xfId="0" applyBorder="1" applyAlignment="1" applyProtection="1">
      <alignment vertical="top"/>
    </xf>
    <xf numFmtId="0" fontId="0" fillId="0" borderId="7" xfId="0" applyBorder="1" applyAlignment="1" applyProtection="1">
      <alignment vertical="top"/>
    </xf>
    <xf numFmtId="0" fontId="0" fillId="0" borderId="0" xfId="0" applyBorder="1" applyAlignment="1" applyProtection="1">
      <alignment vertical="top"/>
    </xf>
    <xf numFmtId="0" fontId="0" fillId="0" borderId="9" xfId="0" applyBorder="1" applyAlignment="1" applyProtection="1">
      <alignment vertical="top"/>
    </xf>
    <xf numFmtId="0" fontId="0" fillId="0" borderId="10" xfId="0" applyBorder="1" applyAlignment="1" applyProtection="1">
      <alignment vertical="top"/>
    </xf>
    <xf numFmtId="0" fontId="6" fillId="0" borderId="0" xfId="0" applyFont="1" applyAlignment="1">
      <alignment vertical="top"/>
    </xf>
    <xf numFmtId="0" fontId="0" fillId="4" borderId="4" xfId="0" applyFill="1" applyBorder="1" applyAlignment="1" applyProtection="1">
      <alignment vertical="top"/>
    </xf>
    <xf numFmtId="0" fontId="0" fillId="4" borderId="0" xfId="0" applyFill="1" applyBorder="1" applyAlignment="1" applyProtection="1">
      <alignment vertical="top"/>
    </xf>
    <xf numFmtId="0" fontId="0" fillId="0" borderId="13" xfId="0" applyBorder="1" applyAlignment="1" applyProtection="1">
      <alignment vertical="top"/>
    </xf>
    <xf numFmtId="3" fontId="0" fillId="0" borderId="6" xfId="0" applyNumberFormat="1" applyBorder="1" applyAlignment="1" applyProtection="1">
      <alignment vertical="top"/>
    </xf>
    <xf numFmtId="0" fontId="5" fillId="0" borderId="6" xfId="0" applyFont="1" applyBorder="1" applyAlignment="1" applyProtection="1">
      <alignment vertical="top" wrapText="1"/>
    </xf>
    <xf numFmtId="44" fontId="5" fillId="0" borderId="6" xfId="2" applyFont="1" applyBorder="1" applyAlignment="1" applyProtection="1">
      <alignment vertical="top" wrapText="1"/>
    </xf>
    <xf numFmtId="0" fontId="5" fillId="0" borderId="6" xfId="0" applyFont="1" applyBorder="1" applyAlignment="1" applyProtection="1">
      <alignment horizontal="left" vertical="top" wrapText="1"/>
    </xf>
    <xf numFmtId="164" fontId="2" fillId="0" borderId="0" xfId="2" applyNumberFormat="1" applyFont="1" applyBorder="1" applyAlignment="1" applyProtection="1">
      <alignment vertical="top"/>
    </xf>
    <xf numFmtId="0" fontId="0" fillId="0" borderId="3" xfId="0" applyBorder="1" applyAlignment="1" applyProtection="1">
      <alignment vertical="top"/>
    </xf>
    <xf numFmtId="0" fontId="14" fillId="0" borderId="0" xfId="0" applyFont="1" applyAlignment="1" applyProtection="1">
      <alignment vertical="top"/>
    </xf>
    <xf numFmtId="0" fontId="13" fillId="0" borderId="0" xfId="0" applyFont="1" applyAlignment="1" applyProtection="1">
      <alignment vertical="top"/>
    </xf>
    <xf numFmtId="0" fontId="13" fillId="0" borderId="0" xfId="0" applyFont="1" applyFill="1" applyAlignment="1" applyProtection="1">
      <alignment vertical="top"/>
      <protection locked="0"/>
    </xf>
    <xf numFmtId="0" fontId="14" fillId="0" borderId="1" xfId="0" applyFont="1" applyBorder="1" applyAlignment="1" applyProtection="1">
      <alignment vertical="top"/>
    </xf>
    <xf numFmtId="0" fontId="14" fillId="0" borderId="1" xfId="0" applyFont="1" applyBorder="1" applyAlignment="1" applyProtection="1">
      <alignment horizontal="center" vertical="top"/>
    </xf>
    <xf numFmtId="164" fontId="5" fillId="0" borderId="8" xfId="2" applyNumberFormat="1" applyFont="1" applyFill="1" applyBorder="1" applyAlignment="1" applyProtection="1">
      <alignment horizontal="right" vertical="top" wrapText="1"/>
    </xf>
    <xf numFmtId="0" fontId="3" fillId="2" borderId="16" xfId="0" applyFont="1" applyFill="1" applyBorder="1" applyAlignment="1" applyProtection="1">
      <alignment horizontal="center" vertical="top" wrapText="1"/>
    </xf>
    <xf numFmtId="43" fontId="4" fillId="4" borderId="7" xfId="1" applyFont="1" applyFill="1" applyBorder="1" applyAlignment="1" applyProtection="1">
      <alignment vertical="top" wrapText="1"/>
    </xf>
    <xf numFmtId="164" fontId="4" fillId="4" borderId="7" xfId="2" applyNumberFormat="1" applyFont="1" applyFill="1" applyBorder="1" applyAlignment="1" applyProtection="1">
      <alignment vertical="top" wrapText="1"/>
    </xf>
    <xf numFmtId="0" fontId="3" fillId="2" borderId="17" xfId="0" applyFont="1" applyFill="1" applyBorder="1" applyAlignment="1" applyProtection="1">
      <alignment horizontal="center" vertical="top" wrapText="1"/>
    </xf>
    <xf numFmtId="164" fontId="5" fillId="0" borderId="7" xfId="2" applyNumberFormat="1" applyFont="1" applyFill="1" applyBorder="1" applyAlignment="1" applyProtection="1">
      <alignment horizontal="right" vertical="top" wrapText="1"/>
    </xf>
    <xf numFmtId="3" fontId="4" fillId="0" borderId="7" xfId="0" applyNumberFormat="1" applyFont="1" applyBorder="1" applyAlignment="1" applyProtection="1">
      <alignment horizontal="center" vertical="top" wrapText="1"/>
    </xf>
    <xf numFmtId="164" fontId="12" fillId="6" borderId="1" xfId="0" applyNumberFormat="1" applyFont="1" applyFill="1" applyBorder="1" applyAlignment="1" applyProtection="1">
      <alignment vertical="center"/>
    </xf>
    <xf numFmtId="164" fontId="14" fillId="5" borderId="11" xfId="2" applyNumberFormat="1" applyFont="1" applyFill="1" applyBorder="1" applyAlignment="1" applyProtection="1">
      <alignment vertical="top"/>
    </xf>
    <xf numFmtId="44" fontId="5" fillId="3" borderId="8" xfId="2" applyFont="1" applyFill="1" applyBorder="1" applyAlignment="1" applyProtection="1">
      <alignment horizontal="right" vertical="top" wrapText="1"/>
      <protection locked="0"/>
    </xf>
    <xf numFmtId="0" fontId="3" fillId="2" borderId="0" xfId="0" applyFont="1" applyFill="1" applyBorder="1" applyAlignment="1" applyProtection="1">
      <alignment vertical="top" wrapText="1"/>
    </xf>
    <xf numFmtId="0" fontId="0" fillId="0" borderId="7" xfId="0" applyBorder="1" applyAlignment="1"/>
    <xf numFmtId="0" fontId="0" fillId="0" borderId="4" xfId="0" applyBorder="1" applyAlignment="1" applyProtection="1">
      <alignment vertical="top" wrapText="1"/>
    </xf>
    <xf numFmtId="0" fontId="0" fillId="0" borderId="0" xfId="0" applyBorder="1" applyAlignment="1">
      <alignment vertical="top"/>
    </xf>
    <xf numFmtId="0" fontId="0" fillId="0" borderId="0" xfId="0" applyAlignment="1">
      <alignment vertical="top"/>
    </xf>
    <xf numFmtId="0" fontId="13" fillId="3" borderId="0" xfId="0" applyFont="1" applyFill="1" applyAlignment="1" applyProtection="1">
      <alignment vertical="top"/>
      <protection locked="0"/>
    </xf>
    <xf numFmtId="0" fontId="11" fillId="0" borderId="0" xfId="0" applyFont="1" applyAlignment="1" applyProtection="1">
      <alignment vertical="top"/>
    </xf>
    <xf numFmtId="0" fontId="0" fillId="0" borderId="0" xfId="0" applyAlignment="1" applyProtection="1">
      <alignment vertical="top"/>
    </xf>
  </cellXfs>
  <cellStyles count="4">
    <cellStyle name="Komma" xfId="1" builtinId="3"/>
    <cellStyle name="Normal_CALCULATIEBLAD.XLS" xf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showGridLines="0" tabSelected="1" topLeftCell="A4" zoomScale="90" zoomScaleNormal="90" workbookViewId="0">
      <selection activeCell="A5" sqref="A5:H5"/>
    </sheetView>
  </sheetViews>
  <sheetFormatPr defaultRowHeight="15" x14ac:dyDescent="0.25"/>
  <cols>
    <col min="1" max="1" width="15.42578125" customWidth="1"/>
    <col min="2" max="2" width="7.85546875" customWidth="1"/>
    <col min="3" max="3" width="57" customWidth="1"/>
    <col min="4" max="4" width="21" customWidth="1"/>
    <col min="5" max="5" width="27" customWidth="1"/>
    <col min="6" max="6" width="30.140625" customWidth="1"/>
    <col min="7" max="7" width="28.7109375" customWidth="1"/>
    <col min="8" max="8" width="70.28515625" customWidth="1"/>
    <col min="9" max="9" width="36" customWidth="1"/>
    <col min="10" max="10" width="82.28515625" customWidth="1"/>
    <col min="11" max="11" width="36" customWidth="1"/>
    <col min="12" max="12" width="26.140625" customWidth="1"/>
    <col min="13" max="13" width="15.28515625" customWidth="1"/>
    <col min="14" max="14" width="4.7109375" bestFit="1" customWidth="1"/>
    <col min="15" max="16" width="32.42578125" customWidth="1"/>
    <col min="17" max="17" width="14.140625" customWidth="1"/>
    <col min="18" max="18" width="16" customWidth="1"/>
    <col min="19" max="19" width="13.7109375" customWidth="1"/>
  </cols>
  <sheetData>
    <row r="1" spans="1:10" s="2" customFormat="1" ht="23.25" customHeight="1" x14ac:dyDescent="0.25">
      <c r="A1" s="64" t="s">
        <v>54</v>
      </c>
      <c r="B1" s="65"/>
      <c r="C1" s="65"/>
      <c r="D1" s="65"/>
      <c r="E1" s="65"/>
      <c r="F1" s="65"/>
      <c r="G1" s="24"/>
      <c r="H1" s="24"/>
      <c r="I1" s="24"/>
    </row>
    <row r="2" spans="1:10" s="2" customFormat="1" ht="15" customHeight="1" x14ac:dyDescent="0.25">
      <c r="A2" s="24"/>
      <c r="B2" s="24"/>
      <c r="C2" s="24"/>
      <c r="D2" s="24"/>
      <c r="E2" s="24"/>
      <c r="F2" s="24"/>
      <c r="G2" s="24"/>
      <c r="H2" s="24"/>
      <c r="I2" s="24"/>
    </row>
    <row r="3" spans="1:10" s="2" customFormat="1" ht="25.5" customHeight="1" x14ac:dyDescent="0.25">
      <c r="A3" s="43" t="s">
        <v>30</v>
      </c>
      <c r="B3" s="43"/>
      <c r="C3" s="63"/>
      <c r="D3" s="63"/>
      <c r="E3" s="63"/>
      <c r="F3" s="24"/>
      <c r="G3" s="24"/>
      <c r="H3" s="24"/>
    </row>
    <row r="4" spans="1:10" s="2" customFormat="1" ht="12.75" customHeight="1" x14ac:dyDescent="0.25">
      <c r="A4" s="43"/>
      <c r="B4" s="43"/>
      <c r="C4" s="44"/>
      <c r="D4" s="45"/>
      <c r="E4" s="45"/>
      <c r="F4" s="45"/>
      <c r="G4" s="24"/>
      <c r="H4" s="24"/>
      <c r="I4" s="24"/>
    </row>
    <row r="5" spans="1:10" s="2" customFormat="1" ht="201.75" customHeight="1" x14ac:dyDescent="0.25">
      <c r="A5" s="60" t="s">
        <v>51</v>
      </c>
      <c r="B5" s="61"/>
      <c r="C5" s="61"/>
      <c r="D5" s="61"/>
      <c r="E5" s="61"/>
      <c r="F5" s="61"/>
      <c r="G5" s="61"/>
      <c r="H5" s="62"/>
      <c r="I5" s="24"/>
    </row>
    <row r="6" spans="1:10" s="2" customFormat="1" ht="21" customHeight="1" thickBot="1" x14ac:dyDescent="0.3">
      <c r="A6" s="24"/>
      <c r="B6" s="24"/>
      <c r="C6" s="24"/>
      <c r="D6" s="24"/>
      <c r="E6" s="24"/>
      <c r="F6" s="24"/>
      <c r="G6" s="24"/>
      <c r="H6" s="24"/>
      <c r="I6" s="24"/>
    </row>
    <row r="7" spans="1:10" s="2" customFormat="1" ht="19.5" thickBot="1" x14ac:dyDescent="0.3">
      <c r="A7" s="46" t="s">
        <v>31</v>
      </c>
      <c r="B7" s="25"/>
      <c r="C7" s="25"/>
      <c r="D7" s="25"/>
      <c r="E7" s="26" t="s">
        <v>0</v>
      </c>
      <c r="F7" s="26" t="s">
        <v>1</v>
      </c>
      <c r="G7" s="26" t="s">
        <v>2</v>
      </c>
      <c r="H7" s="42"/>
      <c r="I7" s="24"/>
      <c r="J7" s="24"/>
    </row>
    <row r="8" spans="1:10" s="2" customFormat="1" ht="51" customHeight="1" x14ac:dyDescent="0.25">
      <c r="A8" s="27"/>
      <c r="B8" s="3" t="s">
        <v>3</v>
      </c>
      <c r="C8" s="4" t="s">
        <v>4</v>
      </c>
      <c r="D8" s="4" t="s">
        <v>5</v>
      </c>
      <c r="E8" s="5" t="s">
        <v>46</v>
      </c>
      <c r="F8" s="5" t="s">
        <v>47</v>
      </c>
      <c r="G8" s="5" t="s">
        <v>37</v>
      </c>
      <c r="H8" s="8" t="s">
        <v>48</v>
      </c>
      <c r="I8" s="24"/>
      <c r="J8" s="24"/>
    </row>
    <row r="9" spans="1:10" s="2" customFormat="1" ht="89.25" x14ac:dyDescent="0.25">
      <c r="A9" s="27"/>
      <c r="B9" s="28" t="s">
        <v>6</v>
      </c>
      <c r="C9" s="6" t="s">
        <v>57</v>
      </c>
      <c r="D9" s="7">
        <v>1000</v>
      </c>
      <c r="E9" s="1">
        <v>0</v>
      </c>
      <c r="F9" s="1">
        <v>0</v>
      </c>
      <c r="G9" s="1">
        <v>0</v>
      </c>
      <c r="H9" s="48">
        <f>(E9+F9+G9)</f>
        <v>0</v>
      </c>
      <c r="I9" s="24"/>
      <c r="J9" s="24"/>
    </row>
    <row r="10" spans="1:10" s="2" customFormat="1" ht="51" x14ac:dyDescent="0.25">
      <c r="A10" s="27"/>
      <c r="B10" s="28" t="s">
        <v>10</v>
      </c>
      <c r="C10" s="6" t="s">
        <v>60</v>
      </c>
      <c r="D10" s="7">
        <v>1000</v>
      </c>
      <c r="E10" s="1">
        <v>0</v>
      </c>
      <c r="F10" s="1">
        <v>0</v>
      </c>
      <c r="G10" s="1">
        <v>0</v>
      </c>
      <c r="H10" s="48">
        <f>(E10+F10+G10)</f>
        <v>0</v>
      </c>
      <c r="I10" s="24"/>
      <c r="J10" s="24"/>
    </row>
    <row r="11" spans="1:10" s="2" customFormat="1" x14ac:dyDescent="0.25">
      <c r="A11" s="27"/>
      <c r="B11" s="30"/>
      <c r="C11" s="16"/>
      <c r="D11" s="17"/>
      <c r="E11" s="17"/>
      <c r="F11" s="17"/>
      <c r="G11" s="17"/>
      <c r="H11" s="54"/>
      <c r="I11" s="24"/>
      <c r="J11" s="24"/>
    </row>
    <row r="12" spans="1:10" s="2" customFormat="1" ht="46.5" customHeight="1" x14ac:dyDescent="0.25">
      <c r="A12" s="27"/>
      <c r="B12" s="30"/>
      <c r="C12" s="16"/>
      <c r="D12" s="17"/>
      <c r="E12" s="17"/>
      <c r="F12" s="17"/>
      <c r="G12" s="17"/>
      <c r="H12" s="8" t="s">
        <v>50</v>
      </c>
      <c r="I12" s="24"/>
      <c r="J12" s="24"/>
    </row>
    <row r="13" spans="1:10" s="2" customFormat="1" ht="19.5" thickBot="1" x14ac:dyDescent="0.3">
      <c r="A13" s="31"/>
      <c r="B13" s="32"/>
      <c r="C13" s="9"/>
      <c r="D13" s="10"/>
      <c r="E13" s="10"/>
      <c r="F13" s="10"/>
      <c r="G13" s="10"/>
      <c r="H13" s="56">
        <f>SUM(H9:H10)</f>
        <v>0</v>
      </c>
      <c r="I13" s="24"/>
    </row>
    <row r="14" spans="1:10" s="2" customFormat="1" ht="21.75" customHeight="1" thickBot="1" x14ac:dyDescent="0.3">
      <c r="A14" s="24"/>
      <c r="J14" s="30"/>
    </row>
    <row r="15" spans="1:10" s="2" customFormat="1" ht="19.5" thickBot="1" x14ac:dyDescent="0.3">
      <c r="A15" s="46" t="s">
        <v>32</v>
      </c>
      <c r="B15" s="25"/>
      <c r="C15" s="11"/>
      <c r="D15" s="12"/>
      <c r="E15" s="26" t="s">
        <v>0</v>
      </c>
      <c r="F15" s="26" t="s">
        <v>1</v>
      </c>
      <c r="G15" s="26" t="s">
        <v>2</v>
      </c>
      <c r="H15" s="42"/>
      <c r="I15" s="30"/>
      <c r="J15" s="30"/>
    </row>
    <row r="16" spans="1:10" s="2" customFormat="1" ht="63.75" x14ac:dyDescent="0.25">
      <c r="A16" s="27"/>
      <c r="B16" s="3" t="s">
        <v>3</v>
      </c>
      <c r="C16" s="13" t="s">
        <v>58</v>
      </c>
      <c r="D16" s="14" t="s">
        <v>16</v>
      </c>
      <c r="E16" s="5" t="s">
        <v>34</v>
      </c>
      <c r="F16" s="5" t="s">
        <v>35</v>
      </c>
      <c r="G16" s="5" t="s">
        <v>36</v>
      </c>
      <c r="H16" s="49" t="s">
        <v>49</v>
      </c>
      <c r="I16" s="30"/>
      <c r="J16" s="30"/>
    </row>
    <row r="17" spans="1:16" s="2" customFormat="1" ht="15.75" customHeight="1" x14ac:dyDescent="0.25">
      <c r="A17" s="27"/>
      <c r="B17" s="28" t="s">
        <v>29</v>
      </c>
      <c r="C17" s="6" t="s">
        <v>17</v>
      </c>
      <c r="D17" s="7">
        <v>1000</v>
      </c>
      <c r="E17" s="1">
        <v>0</v>
      </c>
      <c r="F17" s="1">
        <v>0</v>
      </c>
      <c r="G17" s="1">
        <v>0</v>
      </c>
      <c r="H17" s="48">
        <f>(E17+F17+G17)</f>
        <v>0</v>
      </c>
      <c r="I17" s="30"/>
      <c r="J17" s="30"/>
    </row>
    <row r="18" spans="1:16" s="2" customFormat="1" ht="15.75" customHeight="1" x14ac:dyDescent="0.25">
      <c r="A18" s="27"/>
      <c r="B18" s="30"/>
      <c r="C18" s="16"/>
      <c r="D18" s="17"/>
      <c r="E18" s="18"/>
      <c r="F18" s="19"/>
      <c r="G18" s="18"/>
      <c r="H18" s="50"/>
      <c r="I18" s="30"/>
      <c r="J18" s="30"/>
      <c r="O18" s="33"/>
      <c r="P18" s="33"/>
    </row>
    <row r="19" spans="1:16" s="2" customFormat="1" ht="15.75" customHeight="1" x14ac:dyDescent="0.25">
      <c r="A19" s="27"/>
      <c r="B19" s="30"/>
      <c r="C19" s="20"/>
      <c r="D19" s="21"/>
      <c r="E19" s="18"/>
      <c r="F19" s="19"/>
      <c r="G19" s="18"/>
      <c r="H19" s="50"/>
      <c r="I19" s="30"/>
      <c r="J19" s="30"/>
      <c r="O19" s="33"/>
      <c r="P19" s="33"/>
    </row>
    <row r="20" spans="1:16" s="2" customFormat="1" ht="15.75" customHeight="1" x14ac:dyDescent="0.25">
      <c r="A20" s="27"/>
      <c r="B20" s="30"/>
      <c r="C20" s="16"/>
      <c r="D20" s="30"/>
      <c r="E20" s="28" t="s">
        <v>0</v>
      </c>
      <c r="F20" s="28" t="s">
        <v>1</v>
      </c>
      <c r="G20" s="28" t="s">
        <v>2</v>
      </c>
      <c r="H20" s="29"/>
      <c r="I20" s="30"/>
      <c r="J20" s="30"/>
    </row>
    <row r="21" spans="1:16" s="2" customFormat="1" ht="63.75" x14ac:dyDescent="0.25">
      <c r="A21" s="27"/>
      <c r="B21" s="3" t="s">
        <v>3</v>
      </c>
      <c r="C21" s="13" t="s">
        <v>59</v>
      </c>
      <c r="D21" s="14" t="s">
        <v>16</v>
      </c>
      <c r="E21" s="15" t="s">
        <v>38</v>
      </c>
      <c r="F21" s="15" t="s">
        <v>39</v>
      </c>
      <c r="G21" s="15" t="s">
        <v>40</v>
      </c>
      <c r="H21" s="49" t="s">
        <v>48</v>
      </c>
      <c r="I21" s="30"/>
      <c r="J21" s="30"/>
    </row>
    <row r="22" spans="1:16" s="2" customFormat="1" ht="15.75" customHeight="1" x14ac:dyDescent="0.25">
      <c r="A22" s="27"/>
      <c r="B22" s="28" t="s">
        <v>18</v>
      </c>
      <c r="C22" s="6" t="s">
        <v>19</v>
      </c>
      <c r="D22" s="7">
        <v>1000</v>
      </c>
      <c r="E22" s="1">
        <v>0</v>
      </c>
      <c r="F22" s="1">
        <v>0</v>
      </c>
      <c r="G22" s="1">
        <v>0</v>
      </c>
      <c r="H22" s="48">
        <f>(E22+F22+G22)</f>
        <v>0</v>
      </c>
      <c r="I22" s="30"/>
      <c r="J22" s="30"/>
    </row>
    <row r="23" spans="1:16" s="2" customFormat="1" ht="15.75" customHeight="1" x14ac:dyDescent="0.25">
      <c r="A23" s="34"/>
      <c r="B23" s="35"/>
      <c r="C23" s="20"/>
      <c r="D23" s="21"/>
      <c r="E23" s="18"/>
      <c r="F23" s="19"/>
      <c r="G23" s="18"/>
      <c r="H23" s="50"/>
      <c r="I23" s="30"/>
      <c r="J23" s="30"/>
      <c r="O23" s="33"/>
      <c r="P23" s="33"/>
    </row>
    <row r="24" spans="1:16" s="2" customFormat="1" ht="15.75" customHeight="1" x14ac:dyDescent="0.25">
      <c r="A24" s="34"/>
      <c r="B24" s="35"/>
      <c r="C24" s="20"/>
      <c r="D24" s="21"/>
      <c r="E24" s="18"/>
      <c r="F24" s="18"/>
      <c r="G24" s="19"/>
      <c r="H24" s="51"/>
      <c r="I24" s="30"/>
      <c r="J24" s="30"/>
      <c r="O24" s="33"/>
    </row>
    <row r="25" spans="1:16" s="2" customFormat="1" ht="15.75" customHeight="1" x14ac:dyDescent="0.25">
      <c r="A25" s="27"/>
      <c r="B25" s="30"/>
      <c r="C25" s="16"/>
      <c r="D25" s="17"/>
      <c r="E25" s="28" t="s">
        <v>0</v>
      </c>
      <c r="F25" s="28" t="s">
        <v>1</v>
      </c>
      <c r="G25" s="28" t="s">
        <v>2</v>
      </c>
      <c r="H25" s="29"/>
      <c r="I25" s="30"/>
      <c r="J25" s="30"/>
    </row>
    <row r="26" spans="1:16" s="2" customFormat="1" ht="63.75" x14ac:dyDescent="0.25">
      <c r="A26" s="27"/>
      <c r="B26" s="3" t="s">
        <v>3</v>
      </c>
      <c r="C26" s="3" t="s">
        <v>61</v>
      </c>
      <c r="D26" s="15" t="s">
        <v>16</v>
      </c>
      <c r="E26" s="14" t="s">
        <v>38</v>
      </c>
      <c r="F26" s="14" t="s">
        <v>41</v>
      </c>
      <c r="G26" s="14" t="s">
        <v>42</v>
      </c>
      <c r="H26" s="52" t="s">
        <v>48</v>
      </c>
      <c r="I26" s="30"/>
      <c r="J26" s="30"/>
    </row>
    <row r="27" spans="1:16" s="2" customFormat="1" x14ac:dyDescent="0.25">
      <c r="A27" s="27"/>
      <c r="B27" s="28" t="s">
        <v>20</v>
      </c>
      <c r="C27" s="6" t="s">
        <v>21</v>
      </c>
      <c r="D27" s="7">
        <v>1000</v>
      </c>
      <c r="E27" s="1">
        <v>0</v>
      </c>
      <c r="F27" s="1">
        <v>0</v>
      </c>
      <c r="G27" s="1">
        <v>0</v>
      </c>
      <c r="H27" s="48">
        <f>(E27+F27+G27)</f>
        <v>0</v>
      </c>
      <c r="I27" s="30"/>
      <c r="J27" s="30"/>
    </row>
    <row r="28" spans="1:16" s="2" customFormat="1" x14ac:dyDescent="0.25">
      <c r="A28" s="27"/>
      <c r="B28" s="30"/>
      <c r="C28" s="16"/>
      <c r="D28" s="17"/>
      <c r="E28" s="18"/>
      <c r="F28" s="18"/>
      <c r="G28" s="18"/>
      <c r="H28" s="53"/>
      <c r="I28" s="30"/>
      <c r="J28" s="30"/>
    </row>
    <row r="29" spans="1:16" s="2" customFormat="1" x14ac:dyDescent="0.25">
      <c r="A29" s="27"/>
      <c r="B29" s="30"/>
      <c r="C29" s="16"/>
      <c r="D29" s="17"/>
      <c r="E29" s="18"/>
      <c r="F29" s="18"/>
      <c r="G29" s="18"/>
      <c r="H29" s="53"/>
      <c r="I29" s="30"/>
      <c r="J29" s="30"/>
    </row>
    <row r="30" spans="1:16" s="2" customFormat="1" x14ac:dyDescent="0.25">
      <c r="A30" s="27"/>
      <c r="B30" s="30"/>
      <c r="C30" s="30"/>
      <c r="D30" s="30"/>
      <c r="E30" s="28" t="s">
        <v>0</v>
      </c>
      <c r="F30" s="28" t="s">
        <v>1</v>
      </c>
      <c r="G30" s="28" t="s">
        <v>2</v>
      </c>
      <c r="H30" s="29"/>
      <c r="I30" s="30"/>
      <c r="J30" s="30"/>
    </row>
    <row r="31" spans="1:16" s="2" customFormat="1" ht="51" x14ac:dyDescent="0.25">
      <c r="A31" s="27"/>
      <c r="B31" s="3" t="s">
        <v>3</v>
      </c>
      <c r="C31" s="4" t="s">
        <v>56</v>
      </c>
      <c r="D31" s="5" t="s">
        <v>16</v>
      </c>
      <c r="E31" s="5" t="s">
        <v>43</v>
      </c>
      <c r="F31" s="5" t="s">
        <v>44</v>
      </c>
      <c r="G31" s="5" t="s">
        <v>45</v>
      </c>
      <c r="H31" s="8" t="s">
        <v>48</v>
      </c>
      <c r="I31" s="30"/>
      <c r="J31" s="30"/>
    </row>
    <row r="32" spans="1:16" s="2" customFormat="1" x14ac:dyDescent="0.25">
      <c r="A32" s="27"/>
      <c r="B32" s="28" t="s">
        <v>22</v>
      </c>
      <c r="C32" s="6" t="s">
        <v>23</v>
      </c>
      <c r="D32" s="7">
        <v>1000</v>
      </c>
      <c r="E32" s="1">
        <v>0</v>
      </c>
      <c r="F32" s="1">
        <v>0</v>
      </c>
      <c r="G32" s="1">
        <v>0</v>
      </c>
      <c r="H32" s="48">
        <f>(E32+F32+G32)</f>
        <v>0</v>
      </c>
      <c r="I32" s="30"/>
      <c r="J32" s="30"/>
    </row>
    <row r="33" spans="1:12" s="2" customFormat="1" x14ac:dyDescent="0.25">
      <c r="A33" s="27"/>
      <c r="B33" s="30"/>
      <c r="C33" s="30"/>
      <c r="D33" s="30"/>
      <c r="E33" s="30"/>
      <c r="F33" s="30"/>
      <c r="G33" s="30"/>
      <c r="H33" s="29"/>
      <c r="I33" s="30"/>
      <c r="J33" s="30"/>
    </row>
    <row r="34" spans="1:12" s="2" customFormat="1" ht="45.75" customHeight="1" x14ac:dyDescent="0.25">
      <c r="A34" s="27"/>
      <c r="B34" s="30"/>
      <c r="C34" s="30"/>
      <c r="D34" s="30"/>
      <c r="E34" s="30"/>
      <c r="F34" s="30"/>
      <c r="G34" s="30"/>
      <c r="H34" s="8" t="s">
        <v>52</v>
      </c>
      <c r="I34" s="30"/>
      <c r="J34" s="30"/>
    </row>
    <row r="35" spans="1:12" s="2" customFormat="1" ht="19.5" thickBot="1" x14ac:dyDescent="0.3">
      <c r="A35" s="31"/>
      <c r="B35" s="32"/>
      <c r="C35" s="32"/>
      <c r="D35" s="32"/>
      <c r="E35" s="32"/>
      <c r="F35" s="32"/>
      <c r="G35" s="32"/>
      <c r="H35" s="56">
        <f>SUM(H17,H22,H27,H32)</f>
        <v>0</v>
      </c>
      <c r="I35" s="30"/>
      <c r="J35" s="30"/>
    </row>
    <row r="36" spans="1:12" s="2" customFormat="1" ht="18.75" customHeight="1" thickBot="1" x14ac:dyDescent="0.3">
      <c r="A36" s="24"/>
      <c r="B36" s="24"/>
      <c r="C36" s="24"/>
      <c r="D36" s="24"/>
      <c r="E36" s="24"/>
      <c r="F36" s="24"/>
      <c r="G36" s="24"/>
      <c r="H36" s="24"/>
      <c r="I36" s="24"/>
      <c r="J36" s="24"/>
      <c r="K36" s="24"/>
      <c r="L36" s="24"/>
    </row>
    <row r="37" spans="1:12" s="2" customFormat="1" ht="18.75" customHeight="1" thickBot="1" x14ac:dyDescent="0.3">
      <c r="A37" s="47" t="s">
        <v>33</v>
      </c>
      <c r="B37" s="25"/>
      <c r="C37" s="25"/>
      <c r="D37" s="25"/>
      <c r="E37" s="25"/>
      <c r="F37" s="42"/>
      <c r="G37" s="24"/>
      <c r="H37" s="24"/>
      <c r="I37" s="24"/>
      <c r="J37" s="24"/>
      <c r="K37" s="24"/>
      <c r="L37" s="24"/>
    </row>
    <row r="38" spans="1:12" s="2" customFormat="1" ht="82.5" customHeight="1" x14ac:dyDescent="0.25">
      <c r="A38" s="36"/>
      <c r="B38" s="3" t="s">
        <v>3</v>
      </c>
      <c r="C38" s="22" t="s">
        <v>25</v>
      </c>
      <c r="D38" s="22" t="s">
        <v>55</v>
      </c>
      <c r="E38" s="22" t="s">
        <v>26</v>
      </c>
      <c r="F38" s="23" t="s">
        <v>28</v>
      </c>
      <c r="G38" s="24"/>
      <c r="H38" s="24"/>
      <c r="I38" s="24"/>
      <c r="J38" s="24"/>
    </row>
    <row r="39" spans="1:12" s="2" customFormat="1" ht="28.5" customHeight="1" x14ac:dyDescent="0.25">
      <c r="A39" s="27"/>
      <c r="B39" s="37" t="s">
        <v>24</v>
      </c>
      <c r="C39" s="28" t="s">
        <v>27</v>
      </c>
      <c r="D39" s="38" t="s">
        <v>8</v>
      </c>
      <c r="E39" s="39" t="s">
        <v>9</v>
      </c>
      <c r="F39" s="57">
        <v>0</v>
      </c>
      <c r="G39" s="24"/>
      <c r="H39" s="24"/>
      <c r="I39" s="24"/>
      <c r="J39" s="24"/>
    </row>
    <row r="40" spans="1:12" s="2" customFormat="1" ht="31.5" customHeight="1" x14ac:dyDescent="0.25">
      <c r="A40" s="27"/>
      <c r="B40" s="28" t="s">
        <v>7</v>
      </c>
      <c r="C40" s="28" t="s">
        <v>27</v>
      </c>
      <c r="D40" s="38" t="s">
        <v>12</v>
      </c>
      <c r="E40" s="40" t="s">
        <v>13</v>
      </c>
      <c r="F40" s="57">
        <v>0</v>
      </c>
      <c r="G40" s="24"/>
      <c r="H40" s="24"/>
      <c r="I40" s="24"/>
      <c r="J40" s="24"/>
    </row>
    <row r="41" spans="1:12" s="2" customFormat="1" ht="25.5" customHeight="1" x14ac:dyDescent="0.25">
      <c r="A41" s="27"/>
      <c r="B41" s="28" t="s">
        <v>11</v>
      </c>
      <c r="C41" s="28" t="s">
        <v>27</v>
      </c>
      <c r="D41" s="38" t="s">
        <v>14</v>
      </c>
      <c r="E41" s="40" t="s">
        <v>15</v>
      </c>
      <c r="F41" s="57">
        <v>0</v>
      </c>
      <c r="G41" s="24"/>
      <c r="H41" s="24"/>
      <c r="I41" s="24"/>
      <c r="J41" s="24"/>
    </row>
    <row r="42" spans="1:12" s="2" customFormat="1" ht="18.75" customHeight="1" x14ac:dyDescent="0.25">
      <c r="A42" s="27"/>
      <c r="B42" s="30"/>
      <c r="C42" s="30"/>
      <c r="D42" s="30"/>
      <c r="E42" s="30"/>
      <c r="F42" s="29"/>
      <c r="G42" s="30"/>
      <c r="H42" s="24"/>
      <c r="I42" s="24"/>
      <c r="J42" s="24"/>
      <c r="K42" s="24"/>
      <c r="L42" s="24"/>
    </row>
    <row r="43" spans="1:12" s="2" customFormat="1" ht="84" customHeight="1" x14ac:dyDescent="0.25">
      <c r="A43" s="27"/>
      <c r="B43" s="30"/>
      <c r="C43" s="30"/>
      <c r="D43" s="30"/>
      <c r="E43" s="30"/>
      <c r="F43" s="8" t="s">
        <v>62</v>
      </c>
      <c r="G43" s="24"/>
      <c r="H43" s="24"/>
      <c r="I43" s="24"/>
      <c r="J43" s="24"/>
    </row>
    <row r="44" spans="1:12" s="2" customFormat="1" ht="21" customHeight="1" thickBot="1" x14ac:dyDescent="0.3">
      <c r="A44" s="31"/>
      <c r="B44" s="32"/>
      <c r="C44" s="32"/>
      <c r="D44" s="32"/>
      <c r="E44" s="32"/>
      <c r="F44" s="56">
        <f>SUM(F39+F40+F41)/50</f>
        <v>0</v>
      </c>
      <c r="G44" s="24"/>
      <c r="H44" s="24"/>
      <c r="I44" s="24"/>
      <c r="J44" s="24"/>
    </row>
    <row r="45" spans="1:12" s="2" customFormat="1" ht="19.5" customHeight="1" thickBot="1" x14ac:dyDescent="0.3">
      <c r="A45" s="30"/>
      <c r="B45" s="30"/>
      <c r="C45" s="30"/>
      <c r="D45" s="30"/>
      <c r="E45" s="30"/>
      <c r="F45" s="30"/>
      <c r="G45" s="30"/>
      <c r="H45" s="41"/>
      <c r="I45" s="24"/>
      <c r="J45" s="24"/>
      <c r="K45" s="24"/>
      <c r="L45" s="24"/>
    </row>
    <row r="46" spans="1:12" s="2" customFormat="1" ht="69" customHeight="1" thickBot="1" x14ac:dyDescent="0.3">
      <c r="A46" s="24"/>
      <c r="B46" s="24"/>
      <c r="C46"/>
      <c r="D46"/>
      <c r="E46"/>
      <c r="F46" s="58" t="s">
        <v>53</v>
      </c>
      <c r="G46" s="59"/>
      <c r="H46" s="55">
        <f>SUM(H13+H35+F44)</f>
        <v>0</v>
      </c>
      <c r="K46" s="24"/>
    </row>
    <row r="47" spans="1:12" s="2" customFormat="1" ht="22.5" customHeight="1" x14ac:dyDescent="0.25">
      <c r="A47" s="24"/>
      <c r="B47" s="24"/>
      <c r="C47"/>
      <c r="D47"/>
      <c r="E47"/>
      <c r="F47"/>
      <c r="G47"/>
      <c r="H47" s="24"/>
      <c r="K47" s="24"/>
    </row>
    <row r="48" spans="1:12" s="2" customFormat="1" ht="23.25" customHeight="1" x14ac:dyDescent="0.25">
      <c r="A48" s="24"/>
      <c r="B48" s="24"/>
      <c r="C48"/>
      <c r="D48"/>
      <c r="E48"/>
      <c r="F48"/>
      <c r="G48"/>
      <c r="H48" s="24"/>
      <c r="I48" s="24"/>
      <c r="J48" s="24"/>
      <c r="K48" s="24"/>
      <c r="L48" s="24"/>
    </row>
    <row r="49" spans="1:12" s="2" customFormat="1" ht="21.75" customHeight="1" x14ac:dyDescent="0.25">
      <c r="A49" s="24"/>
      <c r="B49" s="24"/>
      <c r="C49"/>
      <c r="D49"/>
      <c r="E49"/>
      <c r="F49"/>
      <c r="G49"/>
      <c r="H49" s="24"/>
      <c r="I49" s="24"/>
      <c r="J49" s="24"/>
      <c r="K49" s="24"/>
      <c r="L49" s="24"/>
    </row>
    <row r="50" spans="1:12" s="2" customFormat="1" ht="46.5" customHeight="1" x14ac:dyDescent="0.25">
      <c r="A50" s="24"/>
      <c r="B50" s="24"/>
      <c r="C50"/>
      <c r="D50"/>
      <c r="E50"/>
      <c r="F50"/>
      <c r="G50"/>
      <c r="H50" s="24"/>
      <c r="I50" s="24"/>
      <c r="J50" s="24"/>
      <c r="K50" s="24"/>
      <c r="L50" s="24"/>
    </row>
    <row r="51" spans="1:12" s="2" customFormat="1" ht="38.25" customHeight="1" x14ac:dyDescent="0.25">
      <c r="A51" s="24"/>
      <c r="B51" s="24"/>
      <c r="C51"/>
      <c r="D51"/>
      <c r="E51"/>
      <c r="F51"/>
      <c r="G51"/>
      <c r="H51" s="24"/>
      <c r="I51" s="24"/>
      <c r="J51" s="24"/>
      <c r="K51" s="24"/>
      <c r="L51" s="24"/>
    </row>
    <row r="52" spans="1:12" s="2" customFormat="1" ht="37.5" customHeight="1" x14ac:dyDescent="0.25">
      <c r="A52" s="24"/>
      <c r="B52" s="24"/>
      <c r="C52"/>
      <c r="D52"/>
      <c r="E52"/>
      <c r="F52"/>
      <c r="G52"/>
      <c r="H52" s="24"/>
      <c r="I52" s="24"/>
      <c r="J52" s="24"/>
      <c r="K52" s="24"/>
      <c r="L52" s="24"/>
    </row>
    <row r="53" spans="1:12" ht="39.75" customHeight="1" x14ac:dyDescent="0.25"/>
    <row r="54" spans="1:12" ht="50.25" customHeight="1" x14ac:dyDescent="0.25"/>
    <row r="55" spans="1:12" ht="25.5" customHeight="1" x14ac:dyDescent="0.25"/>
    <row r="57" spans="1:12" ht="26.25" customHeight="1" x14ac:dyDescent="0.25"/>
    <row r="58" spans="1:12" ht="26.25" customHeight="1" x14ac:dyDescent="0.25"/>
    <row r="60" spans="1:12" ht="31.5" customHeight="1" x14ac:dyDescent="0.25"/>
    <row r="61" spans="1:12" ht="93.75" customHeight="1" x14ac:dyDescent="0.25"/>
  </sheetData>
  <sheetProtection algorithmName="SHA-512" hashValue="qHc1nAQp5b8F54qOHgUaIulSaFJ4Vd1yQy3Nn1VBNaCwBOK4MMHHq95QimUdc+rJqGXhSamooyfsh58MjpDuYg==" saltValue="9f9ip/0EVpxivwUFLHcGVw==" spinCount="100000" sheet="1" objects="1" scenarios="1"/>
  <mergeCells count="4">
    <mergeCell ref="F46:G46"/>
    <mergeCell ref="A5:H5"/>
    <mergeCell ref="C3:E3"/>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het CAK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van den Berghe</dc:creator>
  <cp:lastModifiedBy>Ramyro Traa</cp:lastModifiedBy>
  <dcterms:created xsi:type="dcterms:W3CDTF">2023-11-23T10:29:09Z</dcterms:created>
  <dcterms:modified xsi:type="dcterms:W3CDTF">2024-02-21T10:55:56Z</dcterms:modified>
</cp:coreProperties>
</file>