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incieutrecht-my.sharepoint.com/personal/p25117_provincie-utrecht_nl/Documents/Aanbestedingen/EA/Arbodienstverlening en vitaliteit/Ter publicatie/"/>
    </mc:Choice>
  </mc:AlternateContent>
  <xr:revisionPtr revIDLastSave="401" documentId="8_{A19DB536-5DBB-4818-8A51-D5A411B18027}" xr6:coauthVersionLast="47" xr6:coauthVersionMax="47" xr10:uidLastSave="{A5582720-1A0C-43CE-AC2D-780BA74A173D}"/>
  <bookViews>
    <workbookView xWindow="-120" yWindow="-120" windowWidth="29040" windowHeight="15720" xr2:uid="{00FCAEAE-C017-4A8E-B28B-7981F54D659F}"/>
  </bookViews>
  <sheets>
    <sheet name="Toelichting" sheetId="2" r:id="rId1"/>
    <sheet name="Prijzenblad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3" l="1"/>
  <c r="E11" i="3"/>
  <c r="E19" i="3"/>
  <c r="E20" i="3"/>
  <c r="E21" i="3"/>
  <c r="E22" i="3"/>
  <c r="E23" i="3"/>
  <c r="E24" i="3"/>
  <c r="E25" i="3"/>
  <c r="E26" i="3"/>
  <c r="E27" i="3"/>
  <c r="E28" i="3"/>
  <c r="E29" i="3"/>
  <c r="E17" i="3"/>
  <c r="E16" i="3" l="1"/>
  <c r="B32" i="3" s="1"/>
</calcChain>
</file>

<file path=xl/sharedStrings.xml><?xml version="1.0" encoding="utf-8"?>
<sst xmlns="http://schemas.openxmlformats.org/spreadsheetml/2006/main" count="65" uniqueCount="51">
  <si>
    <t xml:space="preserve">Dit invulformulier bestaat uit de volgende tabbladen: </t>
  </si>
  <si>
    <t>1. Toelichting</t>
  </si>
  <si>
    <t xml:space="preserve">2. Prijzenblad </t>
  </si>
  <si>
    <t>Richtlijnen voor de Inschrijver voor het invullen van dit formulier:</t>
  </si>
  <si>
    <t>Groene cel</t>
  </si>
  <si>
    <t xml:space="preserve">3. De blauw gemarkeerde cellen in het tabblad Prijzenblad worden automatisch berekend. </t>
  </si>
  <si>
    <t xml:space="preserve">Blauwe cel </t>
  </si>
  <si>
    <t>4. Inschrijver kan geen aanvullende kosten in rekening brengen gedurende de uitvoering van de raamovereenkomst.</t>
  </si>
  <si>
    <t>Oranje cel</t>
  </si>
  <si>
    <t>Prijzenblad</t>
  </si>
  <si>
    <t>Basisdienstverlening</t>
  </si>
  <si>
    <t>Eenheid</t>
  </si>
  <si>
    <t>Prijs voor de implementatie</t>
  </si>
  <si>
    <t>Eenmalige implementatiekosten</t>
  </si>
  <si>
    <t>Totale all-in prijs voor implementatie van de dienstverlening inclusief overdracht van de dossiers en koppeling met Afas</t>
  </si>
  <si>
    <t>Prijs per medewerker per kwartaal</t>
  </si>
  <si>
    <t>Aantal medewerkers</t>
  </si>
  <si>
    <t>Totale prijs per jaar</t>
  </si>
  <si>
    <t>Prijs per eenheid</t>
  </si>
  <si>
    <t>Fictief aantal per jaar*</t>
  </si>
  <si>
    <t>Second opinion</t>
  </si>
  <si>
    <t>Per aanvraag</t>
  </si>
  <si>
    <t>Verplichte keuringen (bijv voor chauffeurs, schippers en  leeftijdgebonden keuringen, etc)</t>
  </si>
  <si>
    <t>Per keuring</t>
  </si>
  <si>
    <t>PAGO (gericht op risico's PSA en gehoor/visus)</t>
  </si>
  <si>
    <t xml:space="preserve">Toetsing RI&amp;E: 
Arbeids- en organisatiedeskundige t.b.v. RI&amp;E
     </t>
  </si>
  <si>
    <t>Tarief per uur</t>
  </si>
  <si>
    <t xml:space="preserve">Toetsing RI&amp;E:
Hoger Veiligheidskundige t.b.v. RI&amp;E
</t>
  </si>
  <si>
    <t>Toetsing RI&amp;E:
Bedrijfsarts t.b.v. RI&amp;E</t>
  </si>
  <si>
    <t>Toetsing RI&amp;E:
Arbeidshygiënist t.b.v RI&amp;E</t>
  </si>
  <si>
    <t xml:space="preserve">Arbeids- en organisatiedeskundige </t>
  </si>
  <si>
    <t xml:space="preserve">Veiligheidskundige </t>
  </si>
  <si>
    <t xml:space="preserve">Bedrijfsarts </t>
  </si>
  <si>
    <t>Bedrijfsmaatschappelijk werk</t>
  </si>
  <si>
    <t>Re-integratieadvies</t>
  </si>
  <si>
    <t>Psycholoog</t>
  </si>
  <si>
    <t>* aan dit fictieve aantal kunnen
geen rechten worden ontleend</t>
  </si>
  <si>
    <t xml:space="preserve">Naam Inschrijver </t>
  </si>
  <si>
    <t>Functie</t>
  </si>
  <si>
    <t>Plaats en datum</t>
  </si>
  <si>
    <t>Optionele dienstverlening</t>
  </si>
  <si>
    <t>Ingevuld door</t>
  </si>
  <si>
    <t>Fictieve inschrijfsom</t>
  </si>
  <si>
    <t xml:space="preserve">1. Alle groene cellen dienen ingevuld te worden. </t>
  </si>
  <si>
    <t>Vaste prijs per medewerker per kwartaal, o.b.v. de basis arbodienstverlening conform de beschrijving van de werkzaamheden in de aanbestedingsleidraad en het Programma van eisen</t>
  </si>
  <si>
    <t>Toelichting Format prijzenblad</t>
  </si>
  <si>
    <t>Per medewerker</t>
  </si>
  <si>
    <t xml:space="preserve">Leveranciersgegevens </t>
  </si>
  <si>
    <t xml:space="preserve">2. Aan de fictieve aantallen in tabblad Prijzenblad kunnen geen rechten worden ontleend. </t>
  </si>
  <si>
    <t xml:space="preserve">5. De oranje cel betreft de fictieve inschrijfsom van de Inschrijver. Deze wordt automatisch berekend. </t>
  </si>
  <si>
    <t>Adviseur t.b.v. vitaliteit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</si>
</sst>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000"/>
    <numFmt numFmtId="165" formatCode="&quot;€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orbel"/>
      <family val="2"/>
    </font>
    <font>
      <sz val="11"/>
      <color theme="1"/>
      <name val="Corbel"/>
      <family val="2"/>
    </font>
    <font>
      <b/>
      <sz val="11"/>
      <color theme="1"/>
      <name val="Corbel"/>
      <family val="2"/>
    </font>
    <font>
      <b/>
      <sz val="20"/>
      <color rgb="FFFF0000"/>
      <name val="Corbel"/>
      <family val="2"/>
    </font>
    <font>
      <b/>
      <sz val="11"/>
      <color rgb="FF000000"/>
      <name val="Corbel"/>
      <family val="2"/>
    </font>
    <font>
      <sz val="11"/>
      <color rgb="FF000000"/>
      <name val="Corbel"/>
      <family val="2"/>
    </font>
    <font>
      <sz val="11"/>
      <name val="Corbel"/>
      <family val="2"/>
    </font>
    <font>
      <sz val="11"/>
      <color rgb="FFFF0000"/>
      <name val="Corbel"/>
      <family val="2"/>
    </font>
    <font>
      <i/>
      <sz val="11"/>
      <color theme="1"/>
      <name val="Corbel"/>
      <family val="2"/>
    </font>
    <font>
      <b/>
      <sz val="16"/>
      <color theme="1"/>
      <name val="Corbe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339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vertical="center"/>
    </xf>
    <xf numFmtId="0" fontId="5" fillId="2" borderId="0" xfId="0" applyFont="1" applyFill="1"/>
    <xf numFmtId="0" fontId="3" fillId="2" borderId="0" xfId="0" applyFont="1" applyFill="1" applyAlignment="1">
      <alignment wrapText="1"/>
    </xf>
    <xf numFmtId="164" fontId="3" fillId="5" borderId="1" xfId="0" applyNumberFormat="1" applyFont="1" applyFill="1" applyBorder="1"/>
    <xf numFmtId="44" fontId="3" fillId="6" borderId="1" xfId="1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top"/>
    </xf>
    <xf numFmtId="0" fontId="3" fillId="0" borderId="0" xfId="0" applyFont="1"/>
    <xf numFmtId="0" fontId="9" fillId="2" borderId="0" xfId="0" applyFont="1" applyFill="1"/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vertical="center"/>
    </xf>
    <xf numFmtId="1" fontId="7" fillId="0" borderId="1" xfId="0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/>
    <xf numFmtId="0" fontId="10" fillId="2" borderId="0" xfId="0" applyFont="1" applyFill="1" applyAlignment="1">
      <alignment wrapText="1"/>
    </xf>
    <xf numFmtId="0" fontId="10" fillId="2" borderId="0" xfId="0" applyFont="1" applyFill="1"/>
    <xf numFmtId="0" fontId="3" fillId="2" borderId="1" xfId="0" applyFont="1" applyFill="1" applyBorder="1"/>
    <xf numFmtId="0" fontId="3" fillId="3" borderId="1" xfId="0" applyFont="1" applyFill="1" applyBorder="1" applyProtection="1">
      <protection locked="0"/>
    </xf>
    <xf numFmtId="0" fontId="11" fillId="2" borderId="0" xfId="0" applyFont="1" applyFill="1"/>
    <xf numFmtId="0" fontId="6" fillId="8" borderId="1" xfId="0" applyFont="1" applyFill="1" applyBorder="1" applyAlignment="1">
      <alignment horizontal="center" vertical="center"/>
    </xf>
    <xf numFmtId="14" fontId="6" fillId="8" borderId="1" xfId="0" applyNumberFormat="1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/>
    </xf>
    <xf numFmtId="14" fontId="6" fillId="8" borderId="1" xfId="0" applyNumberFormat="1" applyFont="1" applyFill="1" applyBorder="1" applyAlignment="1">
      <alignment horizontal="center"/>
    </xf>
    <xf numFmtId="14" fontId="6" fillId="8" borderId="1" xfId="0" applyNumberFormat="1" applyFont="1" applyFill="1" applyBorder="1"/>
    <xf numFmtId="0" fontId="3" fillId="0" borderId="1" xfId="0" applyFont="1" applyBorder="1" applyAlignment="1">
      <alignment vertical="center" wrapText="1"/>
    </xf>
    <xf numFmtId="1" fontId="8" fillId="0" borderId="1" xfId="0" applyNumberFormat="1" applyFont="1" applyBorder="1" applyAlignment="1">
      <alignment horizontal="center" vertical="center"/>
    </xf>
    <xf numFmtId="165" fontId="3" fillId="5" borderId="1" xfId="0" applyNumberFormat="1" applyFont="1" applyFill="1" applyBorder="1" applyAlignment="1">
      <alignment vertical="center"/>
    </xf>
    <xf numFmtId="165" fontId="3" fillId="5" borderId="1" xfId="0" applyNumberFormat="1" applyFont="1" applyFill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4" fillId="7" borderId="1" xfId="0" applyFont="1" applyFill="1" applyBorder="1"/>
    <xf numFmtId="0" fontId="4" fillId="7" borderId="1" xfId="0" applyFont="1" applyFill="1" applyBorder="1" applyAlignment="1">
      <alignment horizontal="center"/>
    </xf>
    <xf numFmtId="0" fontId="2" fillId="2" borderId="2" xfId="0" applyFont="1" applyFill="1" applyBorder="1"/>
    <xf numFmtId="165" fontId="2" fillId="6" borderId="3" xfId="0" applyNumberFormat="1" applyFont="1" applyFill="1" applyBorder="1"/>
    <xf numFmtId="44" fontId="7" fillId="4" borderId="1" xfId="0" applyNumberFormat="1" applyFont="1" applyFill="1" applyBorder="1" applyAlignment="1" applyProtection="1">
      <alignment horizontal="center" vertical="center"/>
      <protection locked="0"/>
    </xf>
    <xf numFmtId="44" fontId="7" fillId="4" borderId="1" xfId="0" applyNumberFormat="1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E870D-BAFE-42E0-9D21-6E3294E6E3D1}">
  <dimension ref="B1:K14"/>
  <sheetViews>
    <sheetView tabSelected="1" zoomScale="90" zoomScaleNormal="90" workbookViewId="0">
      <selection activeCell="N16" sqref="N16"/>
    </sheetView>
  </sheetViews>
  <sheetFormatPr defaultColWidth="9.28515625" defaultRowHeight="15" x14ac:dyDescent="0.25"/>
  <cols>
    <col min="1" max="1" width="9.28515625" style="1"/>
    <col min="2" max="2" width="84.7109375" style="1" customWidth="1"/>
    <col min="3" max="3" width="29" style="1" customWidth="1"/>
    <col min="4" max="6" width="9.28515625" style="1"/>
    <col min="7" max="9" width="0" style="1" hidden="1" customWidth="1"/>
    <col min="10" max="16384" width="9.28515625" style="1"/>
  </cols>
  <sheetData>
    <row r="1" spans="2:11" x14ac:dyDescent="0.25">
      <c r="B1" s="43" t="s">
        <v>45</v>
      </c>
      <c r="C1" s="43"/>
      <c r="D1" s="43"/>
      <c r="E1" s="43"/>
      <c r="F1" s="43"/>
      <c r="G1" s="43"/>
      <c r="H1" s="43"/>
      <c r="I1" s="43"/>
      <c r="J1" s="43"/>
      <c r="K1" s="43"/>
    </row>
    <row r="2" spans="2:11" x14ac:dyDescent="0.25"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2:1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</row>
    <row r="5" spans="2:11" x14ac:dyDescent="0.25">
      <c r="B5" s="1" t="s">
        <v>0</v>
      </c>
    </row>
    <row r="6" spans="2:11" x14ac:dyDescent="0.25">
      <c r="B6" s="1" t="s">
        <v>1</v>
      </c>
    </row>
    <row r="7" spans="2:11" x14ac:dyDescent="0.25">
      <c r="B7" s="1" t="s">
        <v>2</v>
      </c>
    </row>
    <row r="9" spans="2:11" x14ac:dyDescent="0.25">
      <c r="B9" s="2" t="s">
        <v>3</v>
      </c>
    </row>
    <row r="10" spans="2:11" ht="16.5" customHeight="1" x14ac:dyDescent="0.4">
      <c r="B10" s="3" t="s">
        <v>43</v>
      </c>
      <c r="C10" s="4" t="s">
        <v>4</v>
      </c>
      <c r="E10" s="5"/>
    </row>
    <row r="11" spans="2:11" x14ac:dyDescent="0.25">
      <c r="B11" s="6" t="s">
        <v>48</v>
      </c>
    </row>
    <row r="12" spans="2:11" x14ac:dyDescent="0.25">
      <c r="B12" s="1" t="s">
        <v>5</v>
      </c>
      <c r="C12" s="7" t="s">
        <v>6</v>
      </c>
    </row>
    <row r="13" spans="2:11" ht="30" x14ac:dyDescent="0.25">
      <c r="B13" s="6" t="s">
        <v>7</v>
      </c>
    </row>
    <row r="14" spans="2:11" ht="30" x14ac:dyDescent="0.25">
      <c r="B14" s="3" t="s">
        <v>49</v>
      </c>
      <c r="C14" s="8" t="s">
        <v>8</v>
      </c>
      <c r="E14" s="9"/>
    </row>
  </sheetData>
  <sheetProtection algorithmName="SHA-512" hashValue="nIOttdEswweIH26somBjL+VypQfCa9PNb65vxz3ZqEPBtccernqbPwuI3UJJ+phv+YxcNNEEBCaxBvPGErG3Nw==" saltValue="ukioVVNQU9QntWbZPR0OtA==" spinCount="100000" sheet="1" objects="1" scenarios="1"/>
  <mergeCells count="1">
    <mergeCell ref="B1:K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310D2-4A5F-48E7-AC92-2D4C34C39058}">
  <dimension ref="A1:CX340"/>
  <sheetViews>
    <sheetView zoomScale="90" zoomScaleNormal="90" workbookViewId="0">
      <selection activeCell="H13" sqref="H13"/>
    </sheetView>
  </sheetViews>
  <sheetFormatPr defaultRowHeight="15" x14ac:dyDescent="0.25"/>
  <cols>
    <col min="1" max="1" width="56.42578125" style="10" customWidth="1"/>
    <col min="2" max="2" width="35.42578125" style="10" customWidth="1"/>
    <col min="3" max="3" width="32.85546875" style="10" bestFit="1" customWidth="1"/>
    <col min="4" max="4" width="29.140625" style="10" bestFit="1" customWidth="1"/>
    <col min="5" max="5" width="18.7109375" style="10" bestFit="1" customWidth="1"/>
    <col min="6" max="6" width="20.42578125" style="10" bestFit="1" customWidth="1"/>
    <col min="7" max="7" width="14.85546875" style="10" customWidth="1"/>
    <col min="8" max="12" width="9.140625" style="10"/>
    <col min="13" max="102" width="9.140625" style="1"/>
    <col min="103" max="16384" width="9.140625" style="10"/>
  </cols>
  <sheetData>
    <row r="1" spans="1:12" s="1" customFormat="1" ht="15" customHeight="1" x14ac:dyDescent="0.25">
      <c r="A1" s="43" t="s">
        <v>9</v>
      </c>
      <c r="B1" s="43"/>
      <c r="C1" s="43"/>
      <c r="D1" s="43"/>
      <c r="E1" s="43"/>
      <c r="F1" s="43"/>
      <c r="G1" s="43"/>
      <c r="H1" s="43"/>
      <c r="I1" s="43"/>
      <c r="J1" s="43"/>
    </row>
    <row r="2" spans="1:12" s="1" customFormat="1" ht="11.25" customHeight="1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</row>
    <row r="3" spans="1:12" s="1" customFormat="1" ht="15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</row>
    <row r="4" spans="1:12" s="1" customFormat="1" x14ac:dyDescent="0.25"/>
    <row r="5" spans="1:12" s="1" customFormat="1" ht="21" x14ac:dyDescent="0.35">
      <c r="A5" s="24" t="s">
        <v>10</v>
      </c>
      <c r="B5" s="2"/>
    </row>
    <row r="6" spans="1:12" s="1" customFormat="1" x14ac:dyDescent="0.25">
      <c r="A6" s="2"/>
      <c r="B6" s="2"/>
    </row>
    <row r="7" spans="1:12" x14ac:dyDescent="0.25">
      <c r="A7" s="25"/>
      <c r="B7" s="26" t="s">
        <v>11</v>
      </c>
      <c r="C7" s="26" t="s">
        <v>12</v>
      </c>
      <c r="D7" s="1"/>
      <c r="E7" s="1"/>
      <c r="F7" s="1"/>
      <c r="G7" s="1"/>
      <c r="H7" s="1"/>
      <c r="I7" s="1"/>
      <c r="J7" s="1"/>
      <c r="K7" s="1"/>
      <c r="L7" s="1"/>
    </row>
    <row r="8" spans="1:12" ht="60" x14ac:dyDescent="0.25">
      <c r="A8" s="30" t="s">
        <v>13</v>
      </c>
      <c r="B8" s="18" t="s">
        <v>14</v>
      </c>
      <c r="C8" s="41">
        <v>0</v>
      </c>
      <c r="D8" s="1"/>
      <c r="E8" s="1"/>
      <c r="F8" s="1"/>
      <c r="G8" s="1"/>
      <c r="H8" s="1"/>
      <c r="I8" s="1"/>
      <c r="J8" s="1"/>
      <c r="K8" s="1"/>
      <c r="L8" s="1"/>
    </row>
    <row r="9" spans="1:12" s="1" customFormat="1" ht="54.6" customHeight="1" x14ac:dyDescent="0.25">
      <c r="A9" s="2"/>
      <c r="B9" s="2"/>
    </row>
    <row r="10" spans="1:12" x14ac:dyDescent="0.25">
      <c r="A10" s="27"/>
      <c r="B10" s="28" t="s">
        <v>11</v>
      </c>
      <c r="C10" s="28" t="s">
        <v>15</v>
      </c>
      <c r="D10" s="28" t="s">
        <v>16</v>
      </c>
      <c r="E10" s="29" t="s">
        <v>17</v>
      </c>
      <c r="F10" s="1"/>
      <c r="G10" s="1"/>
      <c r="H10" s="1"/>
      <c r="I10" s="1"/>
      <c r="J10" s="1"/>
      <c r="K10" s="1"/>
      <c r="L10" s="1"/>
    </row>
    <row r="11" spans="1:12" ht="60" x14ac:dyDescent="0.25">
      <c r="A11" s="30" t="s">
        <v>44</v>
      </c>
      <c r="B11" s="16" t="s">
        <v>15</v>
      </c>
      <c r="C11" s="41">
        <v>0</v>
      </c>
      <c r="D11" s="31">
        <v>1100</v>
      </c>
      <c r="E11" s="32">
        <f>(C11*D11)*4</f>
        <v>0</v>
      </c>
      <c r="F11" s="1"/>
      <c r="G11" s="1"/>
      <c r="H11" s="1"/>
      <c r="I11" s="11"/>
      <c r="J11" s="1"/>
      <c r="K11" s="1"/>
      <c r="L11" s="1"/>
    </row>
    <row r="12" spans="1:12" s="1" customFormat="1" x14ac:dyDescent="0.25">
      <c r="D12" s="12"/>
    </row>
    <row r="13" spans="1:12" s="1" customFormat="1" ht="21" x14ac:dyDescent="0.35">
      <c r="A13" s="24" t="s">
        <v>40</v>
      </c>
      <c r="B13" s="2"/>
      <c r="D13" s="12"/>
    </row>
    <row r="14" spans="1:12" s="1" customFormat="1" x14ac:dyDescent="0.25">
      <c r="D14" s="12"/>
    </row>
    <row r="15" spans="1:12" x14ac:dyDescent="0.25">
      <c r="A15" s="27"/>
      <c r="B15" s="28" t="s">
        <v>11</v>
      </c>
      <c r="C15" s="28" t="s">
        <v>18</v>
      </c>
      <c r="D15" s="28" t="s">
        <v>19</v>
      </c>
      <c r="E15" s="29" t="s">
        <v>17</v>
      </c>
      <c r="F15" s="1"/>
      <c r="G15" s="1"/>
      <c r="H15" s="1"/>
      <c r="I15" s="1"/>
      <c r="J15" s="1"/>
      <c r="K15" s="1"/>
      <c r="L15" s="1"/>
    </row>
    <row r="16" spans="1:12" x14ac:dyDescent="0.25">
      <c r="A16" s="13" t="s">
        <v>20</v>
      </c>
      <c r="B16" s="19" t="s">
        <v>21</v>
      </c>
      <c r="C16" s="42">
        <v>0</v>
      </c>
      <c r="D16" s="14">
        <v>10</v>
      </c>
      <c r="E16" s="33">
        <f t="shared" ref="E16:E29" si="0">C16*D16</f>
        <v>0</v>
      </c>
      <c r="F16" s="1"/>
      <c r="G16" s="1"/>
      <c r="H16" s="1"/>
      <c r="I16" s="11"/>
      <c r="J16" s="1"/>
      <c r="K16" s="1"/>
      <c r="L16" s="1"/>
    </row>
    <row r="17" spans="1:12" ht="30" x14ac:dyDescent="0.25">
      <c r="A17" s="34" t="s">
        <v>22</v>
      </c>
      <c r="B17" s="16" t="s">
        <v>23</v>
      </c>
      <c r="C17" s="41">
        <v>0</v>
      </c>
      <c r="D17" s="15">
        <v>0</v>
      </c>
      <c r="E17" s="32">
        <f>C17</f>
        <v>0</v>
      </c>
      <c r="F17" s="1"/>
      <c r="G17" s="1"/>
      <c r="H17" s="1"/>
      <c r="I17" s="11"/>
      <c r="J17" s="1"/>
      <c r="K17" s="1"/>
      <c r="L17" s="1"/>
    </row>
    <row r="18" spans="1:12" x14ac:dyDescent="0.25">
      <c r="A18" s="34" t="s">
        <v>24</v>
      </c>
      <c r="B18" s="16" t="s">
        <v>46</v>
      </c>
      <c r="C18" s="41">
        <v>0</v>
      </c>
      <c r="D18" s="15">
        <v>1100</v>
      </c>
      <c r="E18" s="32">
        <f>(C18*D18)/4</f>
        <v>0</v>
      </c>
      <c r="F18" s="1"/>
      <c r="G18" s="1"/>
      <c r="H18" s="1"/>
      <c r="I18" s="11"/>
      <c r="J18" s="1"/>
      <c r="K18" s="1"/>
      <c r="L18" s="1"/>
    </row>
    <row r="19" spans="1:12" ht="45" customHeight="1" x14ac:dyDescent="0.25">
      <c r="A19" s="35" t="s">
        <v>25</v>
      </c>
      <c r="B19" s="16" t="s">
        <v>26</v>
      </c>
      <c r="C19" s="42">
        <v>0</v>
      </c>
      <c r="D19" s="17">
        <v>8</v>
      </c>
      <c r="E19" s="32">
        <f t="shared" si="0"/>
        <v>0</v>
      </c>
      <c r="F19" s="1"/>
      <c r="G19" s="1"/>
      <c r="H19" s="1"/>
      <c r="I19" s="11"/>
      <c r="J19" s="1"/>
      <c r="K19" s="1"/>
      <c r="L19" s="1"/>
    </row>
    <row r="20" spans="1:12" ht="38.25" customHeight="1" x14ac:dyDescent="0.25">
      <c r="A20" s="35" t="s">
        <v>27</v>
      </c>
      <c r="B20" s="18" t="s">
        <v>26</v>
      </c>
      <c r="C20" s="42">
        <v>0</v>
      </c>
      <c r="D20" s="17">
        <v>8</v>
      </c>
      <c r="E20" s="32">
        <f t="shared" si="0"/>
        <v>0</v>
      </c>
      <c r="F20" s="1"/>
      <c r="G20" s="1"/>
      <c r="H20" s="1"/>
      <c r="I20" s="11"/>
      <c r="J20" s="1"/>
      <c r="K20" s="1"/>
      <c r="L20" s="1"/>
    </row>
    <row r="21" spans="1:12" ht="30" x14ac:dyDescent="0.25">
      <c r="A21" s="36" t="s">
        <v>28</v>
      </c>
      <c r="B21" s="16" t="s">
        <v>26</v>
      </c>
      <c r="C21" s="42">
        <v>0</v>
      </c>
      <c r="D21" s="17">
        <v>8</v>
      </c>
      <c r="E21" s="32">
        <f t="shared" si="0"/>
        <v>0</v>
      </c>
      <c r="F21" s="1"/>
      <c r="G21" s="1"/>
      <c r="H21" s="1"/>
      <c r="I21" s="11"/>
      <c r="J21" s="1"/>
      <c r="K21" s="1"/>
      <c r="L21" s="1"/>
    </row>
    <row r="22" spans="1:12" ht="30" x14ac:dyDescent="0.25">
      <c r="A22" s="36" t="s">
        <v>29</v>
      </c>
      <c r="B22" s="16" t="s">
        <v>26</v>
      </c>
      <c r="C22" s="42">
        <v>0</v>
      </c>
      <c r="D22" s="17">
        <v>8</v>
      </c>
      <c r="E22" s="32">
        <f t="shared" si="0"/>
        <v>0</v>
      </c>
      <c r="F22" s="1"/>
      <c r="G22" s="1"/>
      <c r="H22" s="1"/>
      <c r="I22" s="11"/>
      <c r="J22" s="1"/>
      <c r="K22" s="1"/>
      <c r="L22" s="1"/>
    </row>
    <row r="23" spans="1:12" x14ac:dyDescent="0.25">
      <c r="A23" s="34" t="s">
        <v>50</v>
      </c>
      <c r="B23" s="19" t="s">
        <v>26</v>
      </c>
      <c r="C23" s="42">
        <v>0</v>
      </c>
      <c r="D23" s="14">
        <v>100</v>
      </c>
      <c r="E23" s="32">
        <f t="shared" si="0"/>
        <v>0</v>
      </c>
      <c r="F23" s="1"/>
      <c r="G23" s="1"/>
      <c r="H23" s="1"/>
      <c r="I23" s="11"/>
      <c r="J23" s="1"/>
      <c r="K23" s="1"/>
      <c r="L23" s="1"/>
    </row>
    <row r="24" spans="1:12" x14ac:dyDescent="0.25">
      <c r="A24" s="34" t="s">
        <v>30</v>
      </c>
      <c r="B24" s="19" t="s">
        <v>26</v>
      </c>
      <c r="C24" s="42">
        <v>0</v>
      </c>
      <c r="D24" s="14">
        <v>8</v>
      </c>
      <c r="E24" s="32">
        <f t="shared" si="0"/>
        <v>0</v>
      </c>
      <c r="F24" s="1"/>
      <c r="G24" s="1"/>
      <c r="H24" s="1"/>
      <c r="I24" s="11"/>
      <c r="J24" s="1"/>
      <c r="K24" s="1"/>
      <c r="L24" s="1"/>
    </row>
    <row r="25" spans="1:12" x14ac:dyDescent="0.25">
      <c r="A25" s="34" t="s">
        <v>31</v>
      </c>
      <c r="B25" s="19" t="s">
        <v>26</v>
      </c>
      <c r="C25" s="42">
        <v>0</v>
      </c>
      <c r="D25" s="14">
        <v>8</v>
      </c>
      <c r="E25" s="32">
        <f t="shared" si="0"/>
        <v>0</v>
      </c>
      <c r="F25" s="1"/>
      <c r="G25" s="1"/>
      <c r="H25" s="1"/>
      <c r="I25" s="11"/>
      <c r="J25" s="1"/>
      <c r="K25" s="1"/>
      <c r="L25" s="1"/>
    </row>
    <row r="26" spans="1:12" x14ac:dyDescent="0.25">
      <c r="A26" s="34" t="s">
        <v>32</v>
      </c>
      <c r="B26" s="19" t="s">
        <v>26</v>
      </c>
      <c r="C26" s="42">
        <v>0</v>
      </c>
      <c r="D26" s="14">
        <v>8</v>
      </c>
      <c r="E26" s="32">
        <f t="shared" si="0"/>
        <v>0</v>
      </c>
      <c r="F26" s="1"/>
      <c r="G26" s="1"/>
      <c r="H26" s="1"/>
      <c r="I26" s="11"/>
      <c r="J26" s="1"/>
      <c r="K26" s="1"/>
      <c r="L26" s="1"/>
    </row>
    <row r="27" spans="1:12" x14ac:dyDescent="0.25">
      <c r="A27" s="34" t="s">
        <v>33</v>
      </c>
      <c r="B27" s="19" t="s">
        <v>26</v>
      </c>
      <c r="C27" s="42">
        <v>0</v>
      </c>
      <c r="D27" s="14">
        <v>20</v>
      </c>
      <c r="E27" s="32">
        <f t="shared" si="0"/>
        <v>0</v>
      </c>
      <c r="F27" s="1"/>
      <c r="G27" s="1"/>
      <c r="H27" s="1"/>
      <c r="I27" s="11"/>
      <c r="J27" s="1"/>
      <c r="K27" s="1"/>
      <c r="L27" s="1"/>
    </row>
    <row r="28" spans="1:12" x14ac:dyDescent="0.25">
      <c r="A28" s="34" t="s">
        <v>34</v>
      </c>
      <c r="B28" s="19" t="s">
        <v>26</v>
      </c>
      <c r="C28" s="42">
        <v>0</v>
      </c>
      <c r="D28" s="14">
        <v>20</v>
      </c>
      <c r="E28" s="32">
        <f t="shared" si="0"/>
        <v>0</v>
      </c>
      <c r="F28" s="1"/>
      <c r="G28" s="1"/>
      <c r="H28" s="1"/>
      <c r="I28" s="11"/>
      <c r="J28" s="1"/>
      <c r="K28" s="1"/>
      <c r="L28" s="1"/>
    </row>
    <row r="29" spans="1:12" x14ac:dyDescent="0.25">
      <c r="A29" s="34" t="s">
        <v>35</v>
      </c>
      <c r="B29" s="19" t="s">
        <v>26</v>
      </c>
      <c r="C29" s="42">
        <v>0</v>
      </c>
      <c r="D29" s="14">
        <v>10</v>
      </c>
      <c r="E29" s="32">
        <f t="shared" si="0"/>
        <v>0</v>
      </c>
      <c r="F29" s="1"/>
      <c r="G29" s="1"/>
      <c r="H29" s="1"/>
      <c r="I29" s="11"/>
      <c r="J29" s="1"/>
      <c r="K29" s="1"/>
      <c r="L29" s="1"/>
    </row>
    <row r="30" spans="1:12" s="1" customFormat="1" ht="45" x14ac:dyDescent="0.25">
      <c r="D30" s="20" t="s">
        <v>36</v>
      </c>
    </row>
    <row r="31" spans="1:12" s="1" customFormat="1" ht="15.75" thickBot="1" x14ac:dyDescent="0.3">
      <c r="A31" s="21"/>
    </row>
    <row r="32" spans="1:12" s="1" customFormat="1" ht="27" thickBot="1" x14ac:dyDescent="0.45">
      <c r="A32" s="39" t="s">
        <v>42</v>
      </c>
      <c r="B32" s="40">
        <f>C8+E11+E16+E17+E18+E19+E20+E21+E22+E23+E24+E25+E26+E27+E28+E29</f>
        <v>0</v>
      </c>
    </row>
    <row r="33" spans="1:2" s="1" customFormat="1" x14ac:dyDescent="0.25"/>
    <row r="34" spans="1:2" s="1" customFormat="1" x14ac:dyDescent="0.25"/>
    <row r="35" spans="1:2" s="1" customFormat="1" x14ac:dyDescent="0.25">
      <c r="A35" s="37" t="s">
        <v>47</v>
      </c>
      <c r="B35" s="38"/>
    </row>
    <row r="36" spans="1:2" s="1" customFormat="1" x14ac:dyDescent="0.25">
      <c r="A36" s="22" t="s">
        <v>37</v>
      </c>
      <c r="B36" s="23"/>
    </row>
    <row r="37" spans="1:2" s="1" customFormat="1" x14ac:dyDescent="0.25">
      <c r="A37" s="22" t="s">
        <v>41</v>
      </c>
      <c r="B37" s="23"/>
    </row>
    <row r="38" spans="1:2" s="1" customFormat="1" x14ac:dyDescent="0.25">
      <c r="A38" s="22" t="s">
        <v>38</v>
      </c>
      <c r="B38" s="23"/>
    </row>
    <row r="39" spans="1:2" s="1" customFormat="1" x14ac:dyDescent="0.25">
      <c r="A39" s="22" t="s">
        <v>39</v>
      </c>
      <c r="B39" s="23"/>
    </row>
    <row r="40" spans="1:2" s="1" customFormat="1" ht="43.9" customHeight="1" x14ac:dyDescent="0.25"/>
    <row r="41" spans="1:2" s="1" customFormat="1" x14ac:dyDescent="0.25"/>
    <row r="42" spans="1:2" s="1" customFormat="1" x14ac:dyDescent="0.25"/>
    <row r="43" spans="1:2" s="1" customFormat="1" x14ac:dyDescent="0.25"/>
    <row r="44" spans="1:2" s="1" customFormat="1" x14ac:dyDescent="0.25"/>
    <row r="45" spans="1:2" s="1" customFormat="1" x14ac:dyDescent="0.25"/>
    <row r="46" spans="1:2" s="1" customFormat="1" x14ac:dyDescent="0.25"/>
    <row r="47" spans="1:2" s="1" customFormat="1" x14ac:dyDescent="0.25"/>
    <row r="48" spans="1:2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pans="4:12" s="1" customFormat="1" x14ac:dyDescent="0.25"/>
    <row r="194" spans="4:12" s="1" customFormat="1" x14ac:dyDescent="0.25"/>
    <row r="195" spans="4:12" s="1" customFormat="1" x14ac:dyDescent="0.25"/>
    <row r="196" spans="4:12" s="1" customFormat="1" x14ac:dyDescent="0.25"/>
    <row r="197" spans="4:12" s="1" customFormat="1" x14ac:dyDescent="0.25"/>
    <row r="198" spans="4:12" s="1" customFormat="1" x14ac:dyDescent="0.25"/>
    <row r="199" spans="4:12" s="1" customFormat="1" x14ac:dyDescent="0.25"/>
    <row r="200" spans="4:12" s="1" customFormat="1" x14ac:dyDescent="0.25"/>
    <row r="201" spans="4:12" s="1" customFormat="1" x14ac:dyDescent="0.25"/>
    <row r="202" spans="4:12" s="1" customFormat="1" x14ac:dyDescent="0.25"/>
    <row r="203" spans="4:12" x14ac:dyDescent="0.25">
      <c r="D203" s="1"/>
      <c r="E203" s="1"/>
      <c r="F203" s="1"/>
      <c r="G203" s="1"/>
      <c r="H203" s="1"/>
      <c r="I203" s="1"/>
      <c r="J203" s="1"/>
      <c r="K203" s="1"/>
      <c r="L203" s="1"/>
    </row>
    <row r="204" spans="4:12" x14ac:dyDescent="0.25">
      <c r="D204" s="1"/>
      <c r="E204" s="1"/>
      <c r="F204" s="1"/>
      <c r="G204" s="1"/>
      <c r="H204" s="1"/>
      <c r="I204" s="1"/>
      <c r="J204" s="1"/>
      <c r="K204" s="1"/>
      <c r="L204" s="1"/>
    </row>
    <row r="205" spans="4:12" x14ac:dyDescent="0.25">
      <c r="D205" s="1"/>
      <c r="E205" s="1"/>
      <c r="F205" s="1"/>
      <c r="G205" s="1"/>
      <c r="H205" s="1"/>
      <c r="I205" s="1"/>
      <c r="J205" s="1"/>
      <c r="K205" s="1"/>
      <c r="L205" s="1"/>
    </row>
    <row r="206" spans="4:12" x14ac:dyDescent="0.25">
      <c r="D206" s="1"/>
      <c r="E206" s="1"/>
      <c r="F206" s="1"/>
      <c r="G206" s="1"/>
      <c r="H206" s="1"/>
      <c r="I206" s="1"/>
      <c r="J206" s="1"/>
      <c r="K206" s="1"/>
      <c r="L206" s="1"/>
    </row>
    <row r="207" spans="4:12" x14ac:dyDescent="0.25">
      <c r="D207" s="1"/>
      <c r="E207" s="1"/>
      <c r="F207" s="1"/>
      <c r="G207" s="1"/>
      <c r="H207" s="1"/>
      <c r="I207" s="1"/>
      <c r="J207" s="1"/>
      <c r="K207" s="1"/>
      <c r="L207" s="1"/>
    </row>
    <row r="208" spans="4:12" x14ac:dyDescent="0.25">
      <c r="D208" s="1"/>
      <c r="E208" s="1"/>
      <c r="F208" s="1"/>
      <c r="G208" s="1"/>
      <c r="H208" s="1"/>
      <c r="I208" s="1"/>
      <c r="J208" s="1"/>
      <c r="K208" s="1"/>
      <c r="L208" s="1"/>
    </row>
    <row r="209" spans="4:12" x14ac:dyDescent="0.25">
      <c r="D209" s="1"/>
      <c r="E209" s="1"/>
      <c r="F209" s="1"/>
      <c r="G209" s="1"/>
      <c r="H209" s="1"/>
      <c r="I209" s="1"/>
      <c r="J209" s="1"/>
      <c r="K209" s="1"/>
      <c r="L209" s="1"/>
    </row>
    <row r="210" spans="4:12" x14ac:dyDescent="0.25">
      <c r="D210" s="1"/>
      <c r="E210" s="1"/>
      <c r="F210" s="1"/>
      <c r="G210" s="1"/>
      <c r="H210" s="1"/>
      <c r="I210" s="1"/>
      <c r="J210" s="1"/>
      <c r="K210" s="1"/>
      <c r="L210" s="1"/>
    </row>
    <row r="211" spans="4:12" x14ac:dyDescent="0.25">
      <c r="D211" s="1"/>
      <c r="E211" s="1"/>
      <c r="F211" s="1"/>
      <c r="G211" s="1"/>
      <c r="H211" s="1"/>
      <c r="I211" s="1"/>
      <c r="J211" s="1"/>
      <c r="K211" s="1"/>
      <c r="L211" s="1"/>
    </row>
    <row r="212" spans="4:12" x14ac:dyDescent="0.25">
      <c r="D212" s="1"/>
      <c r="E212" s="1"/>
      <c r="F212" s="1"/>
      <c r="G212" s="1"/>
      <c r="H212" s="1"/>
      <c r="I212" s="1"/>
      <c r="J212" s="1"/>
      <c r="K212" s="1"/>
      <c r="L212" s="1"/>
    </row>
    <row r="213" spans="4:12" x14ac:dyDescent="0.25">
      <c r="D213" s="1"/>
      <c r="E213" s="1"/>
      <c r="F213" s="1"/>
      <c r="G213" s="1"/>
      <c r="H213" s="1"/>
      <c r="I213" s="1"/>
      <c r="J213" s="1"/>
      <c r="K213" s="1"/>
      <c r="L213" s="1"/>
    </row>
    <row r="214" spans="4:12" x14ac:dyDescent="0.25">
      <c r="D214" s="1"/>
      <c r="E214" s="1"/>
      <c r="F214" s="1"/>
      <c r="G214" s="1"/>
      <c r="H214" s="1"/>
      <c r="I214" s="1"/>
      <c r="J214" s="1"/>
      <c r="K214" s="1"/>
      <c r="L214" s="1"/>
    </row>
    <row r="215" spans="4:12" x14ac:dyDescent="0.25">
      <c r="D215" s="1"/>
      <c r="E215" s="1"/>
      <c r="F215" s="1"/>
      <c r="G215" s="1"/>
      <c r="H215" s="1"/>
      <c r="I215" s="1"/>
      <c r="J215" s="1"/>
      <c r="K215" s="1"/>
      <c r="L215" s="1"/>
    </row>
    <row r="216" spans="4:12" x14ac:dyDescent="0.25">
      <c r="D216" s="1"/>
      <c r="E216" s="1"/>
      <c r="F216" s="1"/>
      <c r="G216" s="1"/>
      <c r="H216" s="1"/>
      <c r="I216" s="1"/>
      <c r="J216" s="1"/>
      <c r="K216" s="1"/>
      <c r="L216" s="1"/>
    </row>
    <row r="217" spans="4:12" x14ac:dyDescent="0.25">
      <c r="D217" s="1"/>
      <c r="E217" s="1"/>
      <c r="F217" s="1"/>
      <c r="G217" s="1"/>
      <c r="H217" s="1"/>
      <c r="I217" s="1"/>
      <c r="J217" s="1"/>
      <c r="K217" s="1"/>
      <c r="L217" s="1"/>
    </row>
    <row r="218" spans="4:12" x14ac:dyDescent="0.25">
      <c r="D218" s="1"/>
      <c r="E218" s="1"/>
      <c r="F218" s="1"/>
      <c r="G218" s="1"/>
      <c r="H218" s="1"/>
      <c r="I218" s="1"/>
      <c r="J218" s="1"/>
      <c r="K218" s="1"/>
      <c r="L218" s="1"/>
    </row>
    <row r="219" spans="4:12" x14ac:dyDescent="0.25">
      <c r="D219" s="1"/>
      <c r="E219" s="1"/>
      <c r="F219" s="1"/>
      <c r="G219" s="1"/>
      <c r="H219" s="1"/>
      <c r="I219" s="1"/>
      <c r="J219" s="1"/>
      <c r="K219" s="1"/>
      <c r="L219" s="1"/>
    </row>
    <row r="220" spans="4:12" x14ac:dyDescent="0.25">
      <c r="D220" s="1"/>
      <c r="E220" s="1"/>
      <c r="F220" s="1"/>
      <c r="G220" s="1"/>
      <c r="H220" s="1"/>
      <c r="I220" s="1"/>
      <c r="J220" s="1"/>
      <c r="K220" s="1"/>
      <c r="L220" s="1"/>
    </row>
    <row r="221" spans="4:12" x14ac:dyDescent="0.25">
      <c r="D221" s="1"/>
      <c r="E221" s="1"/>
      <c r="F221" s="1"/>
      <c r="G221" s="1"/>
      <c r="H221" s="1"/>
      <c r="I221" s="1"/>
      <c r="J221" s="1"/>
      <c r="K221" s="1"/>
      <c r="L221" s="1"/>
    </row>
    <row r="222" spans="4:12" x14ac:dyDescent="0.25">
      <c r="D222" s="1"/>
      <c r="E222" s="1"/>
      <c r="F222" s="1"/>
      <c r="G222" s="1"/>
      <c r="H222" s="1"/>
      <c r="I222" s="1"/>
      <c r="J222" s="1"/>
      <c r="K222" s="1"/>
      <c r="L222" s="1"/>
    </row>
    <row r="223" spans="4:12" x14ac:dyDescent="0.25">
      <c r="D223" s="1"/>
      <c r="E223" s="1"/>
      <c r="F223" s="1"/>
      <c r="G223" s="1"/>
      <c r="H223" s="1"/>
      <c r="I223" s="1"/>
      <c r="J223" s="1"/>
      <c r="K223" s="1"/>
      <c r="L223" s="1"/>
    </row>
    <row r="224" spans="4:12" x14ac:dyDescent="0.25">
      <c r="D224" s="1"/>
      <c r="E224" s="1"/>
      <c r="F224" s="1"/>
      <c r="G224" s="1"/>
      <c r="H224" s="1"/>
      <c r="I224" s="1"/>
      <c r="J224" s="1"/>
      <c r="K224" s="1"/>
      <c r="L224" s="1"/>
    </row>
    <row r="225" spans="4:12" x14ac:dyDescent="0.25">
      <c r="D225" s="1"/>
      <c r="E225" s="1"/>
      <c r="F225" s="1"/>
      <c r="G225" s="1"/>
      <c r="H225" s="1"/>
      <c r="I225" s="1"/>
      <c r="J225" s="1"/>
      <c r="K225" s="1"/>
      <c r="L225" s="1"/>
    </row>
    <row r="226" spans="4:12" x14ac:dyDescent="0.25">
      <c r="D226" s="1"/>
      <c r="E226" s="1"/>
      <c r="F226" s="1"/>
      <c r="G226" s="1"/>
      <c r="H226" s="1"/>
      <c r="I226" s="1"/>
      <c r="J226" s="1"/>
      <c r="K226" s="1"/>
      <c r="L226" s="1"/>
    </row>
    <row r="227" spans="4:12" x14ac:dyDescent="0.25">
      <c r="D227" s="1"/>
      <c r="E227" s="1"/>
      <c r="F227" s="1"/>
      <c r="G227" s="1"/>
      <c r="H227" s="1"/>
      <c r="I227" s="1"/>
      <c r="J227" s="1"/>
      <c r="K227" s="1"/>
      <c r="L227" s="1"/>
    </row>
    <row r="228" spans="4:12" x14ac:dyDescent="0.25">
      <c r="D228" s="1"/>
      <c r="E228" s="1"/>
      <c r="F228" s="1"/>
      <c r="G228" s="1"/>
      <c r="H228" s="1"/>
      <c r="I228" s="1"/>
      <c r="J228" s="1"/>
      <c r="K228" s="1"/>
      <c r="L228" s="1"/>
    </row>
    <row r="229" spans="4:12" x14ac:dyDescent="0.25">
      <c r="D229" s="1"/>
      <c r="E229" s="1"/>
      <c r="F229" s="1"/>
      <c r="G229" s="1"/>
      <c r="H229" s="1"/>
      <c r="I229" s="1"/>
      <c r="J229" s="1"/>
      <c r="K229" s="1"/>
      <c r="L229" s="1"/>
    </row>
    <row r="230" spans="4:12" x14ac:dyDescent="0.25">
      <c r="D230" s="1"/>
      <c r="E230" s="1"/>
      <c r="F230" s="1"/>
      <c r="G230" s="1"/>
      <c r="H230" s="1"/>
      <c r="I230" s="1"/>
      <c r="J230" s="1"/>
      <c r="K230" s="1"/>
      <c r="L230" s="1"/>
    </row>
    <row r="231" spans="4:12" x14ac:dyDescent="0.25">
      <c r="D231" s="1"/>
      <c r="E231" s="1"/>
      <c r="F231" s="1"/>
      <c r="G231" s="1"/>
      <c r="H231" s="1"/>
      <c r="I231" s="1"/>
      <c r="J231" s="1"/>
      <c r="K231" s="1"/>
      <c r="L231" s="1"/>
    </row>
    <row r="232" spans="4:12" x14ac:dyDescent="0.25">
      <c r="D232" s="1"/>
      <c r="E232" s="1"/>
      <c r="F232" s="1"/>
      <c r="G232" s="1"/>
      <c r="H232" s="1"/>
      <c r="I232" s="1"/>
      <c r="J232" s="1"/>
      <c r="K232" s="1"/>
      <c r="L232" s="1"/>
    </row>
    <row r="233" spans="4:12" x14ac:dyDescent="0.25">
      <c r="D233" s="1"/>
      <c r="E233" s="1"/>
      <c r="F233" s="1"/>
      <c r="G233" s="1"/>
      <c r="H233" s="1"/>
      <c r="I233" s="1"/>
      <c r="J233" s="1"/>
      <c r="K233" s="1"/>
      <c r="L233" s="1"/>
    </row>
    <row r="234" spans="4:12" x14ac:dyDescent="0.25">
      <c r="D234" s="1"/>
      <c r="E234" s="1"/>
      <c r="F234" s="1"/>
      <c r="G234" s="1"/>
      <c r="H234" s="1"/>
      <c r="I234" s="1"/>
      <c r="J234" s="1"/>
      <c r="K234" s="1"/>
      <c r="L234" s="1"/>
    </row>
    <row r="235" spans="4:12" x14ac:dyDescent="0.25">
      <c r="D235" s="1"/>
      <c r="E235" s="1"/>
      <c r="F235" s="1"/>
      <c r="G235" s="1"/>
      <c r="H235" s="1"/>
      <c r="I235" s="1"/>
      <c r="J235" s="1"/>
      <c r="K235" s="1"/>
      <c r="L235" s="1"/>
    </row>
    <row r="236" spans="4:12" x14ac:dyDescent="0.25">
      <c r="D236" s="1"/>
      <c r="E236" s="1"/>
      <c r="F236" s="1"/>
      <c r="G236" s="1"/>
      <c r="H236" s="1"/>
      <c r="I236" s="1"/>
      <c r="J236" s="1"/>
      <c r="K236" s="1"/>
      <c r="L236" s="1"/>
    </row>
    <row r="237" spans="4:12" x14ac:dyDescent="0.25">
      <c r="D237" s="1"/>
      <c r="E237" s="1"/>
      <c r="F237" s="1"/>
      <c r="G237" s="1"/>
      <c r="H237" s="1"/>
      <c r="I237" s="1"/>
      <c r="J237" s="1"/>
      <c r="K237" s="1"/>
      <c r="L237" s="1"/>
    </row>
    <row r="238" spans="4:12" x14ac:dyDescent="0.25">
      <c r="D238" s="1"/>
      <c r="E238" s="1"/>
      <c r="F238" s="1"/>
      <c r="G238" s="1"/>
      <c r="H238" s="1"/>
      <c r="I238" s="1"/>
      <c r="J238" s="1"/>
      <c r="K238" s="1"/>
      <c r="L238" s="1"/>
    </row>
    <row r="239" spans="4:12" x14ac:dyDescent="0.25">
      <c r="D239" s="1"/>
      <c r="E239" s="1"/>
      <c r="F239" s="1"/>
      <c r="G239" s="1"/>
      <c r="H239" s="1"/>
      <c r="I239" s="1"/>
      <c r="J239" s="1"/>
      <c r="K239" s="1"/>
      <c r="L239" s="1"/>
    </row>
    <row r="240" spans="4:12" x14ac:dyDescent="0.25">
      <c r="D240" s="1"/>
      <c r="E240" s="1"/>
      <c r="F240" s="1"/>
      <c r="G240" s="1"/>
      <c r="H240" s="1"/>
      <c r="I240" s="1"/>
      <c r="J240" s="1"/>
      <c r="K240" s="1"/>
      <c r="L240" s="1"/>
    </row>
    <row r="241" spans="4:12" x14ac:dyDescent="0.25">
      <c r="D241" s="1"/>
      <c r="E241" s="1"/>
      <c r="F241" s="1"/>
      <c r="G241" s="1"/>
      <c r="H241" s="1"/>
      <c r="I241" s="1"/>
      <c r="J241" s="1"/>
      <c r="K241" s="1"/>
      <c r="L241" s="1"/>
    </row>
    <row r="242" spans="4:12" x14ac:dyDescent="0.25">
      <c r="D242" s="1"/>
      <c r="E242" s="1"/>
      <c r="F242" s="1"/>
      <c r="G242" s="1"/>
      <c r="H242" s="1"/>
      <c r="I242" s="1"/>
      <c r="J242" s="1"/>
      <c r="K242" s="1"/>
      <c r="L242" s="1"/>
    </row>
    <row r="243" spans="4:12" x14ac:dyDescent="0.25">
      <c r="D243" s="1"/>
      <c r="E243" s="1"/>
      <c r="F243" s="1"/>
      <c r="G243" s="1"/>
      <c r="H243" s="1"/>
      <c r="I243" s="1"/>
      <c r="J243" s="1"/>
      <c r="K243" s="1"/>
      <c r="L243" s="1"/>
    </row>
    <row r="244" spans="4:12" x14ac:dyDescent="0.25">
      <c r="D244" s="1"/>
      <c r="E244" s="1"/>
      <c r="F244" s="1"/>
      <c r="G244" s="1"/>
      <c r="H244" s="1"/>
      <c r="I244" s="1"/>
      <c r="J244" s="1"/>
      <c r="K244" s="1"/>
      <c r="L244" s="1"/>
    </row>
    <row r="245" spans="4:12" x14ac:dyDescent="0.25">
      <c r="D245" s="1"/>
      <c r="E245" s="1"/>
      <c r="F245" s="1"/>
      <c r="G245" s="1"/>
      <c r="H245" s="1"/>
      <c r="I245" s="1"/>
      <c r="J245" s="1"/>
      <c r="K245" s="1"/>
      <c r="L245" s="1"/>
    </row>
    <row r="246" spans="4:12" x14ac:dyDescent="0.25">
      <c r="D246" s="1"/>
      <c r="E246" s="1"/>
      <c r="F246" s="1"/>
      <c r="G246" s="1"/>
      <c r="H246" s="1"/>
      <c r="I246" s="1"/>
      <c r="J246" s="1"/>
      <c r="K246" s="1"/>
      <c r="L246" s="1"/>
    </row>
    <row r="247" spans="4:12" x14ac:dyDescent="0.25">
      <c r="D247" s="1"/>
      <c r="E247" s="1"/>
      <c r="F247" s="1"/>
      <c r="G247" s="1"/>
      <c r="H247" s="1"/>
      <c r="I247" s="1"/>
      <c r="J247" s="1"/>
      <c r="K247" s="1"/>
      <c r="L247" s="1"/>
    </row>
    <row r="248" spans="4:12" x14ac:dyDescent="0.25">
      <c r="D248" s="1"/>
      <c r="E248" s="1"/>
      <c r="F248" s="1"/>
      <c r="G248" s="1"/>
      <c r="H248" s="1"/>
      <c r="I248" s="1"/>
      <c r="J248" s="1"/>
      <c r="K248" s="1"/>
      <c r="L248" s="1"/>
    </row>
    <row r="249" spans="4:12" x14ac:dyDescent="0.25">
      <c r="D249" s="1"/>
      <c r="E249" s="1"/>
      <c r="F249" s="1"/>
      <c r="G249" s="1"/>
      <c r="H249" s="1"/>
      <c r="I249" s="1"/>
      <c r="J249" s="1"/>
      <c r="K249" s="1"/>
      <c r="L249" s="1"/>
    </row>
    <row r="250" spans="4:12" x14ac:dyDescent="0.25">
      <c r="D250" s="1"/>
      <c r="E250" s="1"/>
      <c r="F250" s="1"/>
      <c r="G250" s="1"/>
      <c r="H250" s="1"/>
      <c r="I250" s="1"/>
      <c r="J250" s="1"/>
      <c r="K250" s="1"/>
      <c r="L250" s="1"/>
    </row>
    <row r="251" spans="4:12" x14ac:dyDescent="0.25">
      <c r="D251" s="1"/>
      <c r="E251" s="1"/>
      <c r="F251" s="1"/>
      <c r="G251" s="1"/>
      <c r="H251" s="1"/>
      <c r="I251" s="1"/>
      <c r="J251" s="1"/>
      <c r="K251" s="1"/>
      <c r="L251" s="1"/>
    </row>
    <row r="252" spans="4:12" x14ac:dyDescent="0.25">
      <c r="D252" s="1"/>
      <c r="E252" s="1"/>
      <c r="F252" s="1"/>
      <c r="G252" s="1"/>
      <c r="H252" s="1"/>
      <c r="I252" s="1"/>
      <c r="J252" s="1"/>
      <c r="K252" s="1"/>
      <c r="L252" s="1"/>
    </row>
    <row r="253" spans="4:12" x14ac:dyDescent="0.25">
      <c r="D253" s="1"/>
      <c r="E253" s="1"/>
      <c r="F253" s="1"/>
      <c r="G253" s="1"/>
      <c r="H253" s="1"/>
      <c r="I253" s="1"/>
      <c r="J253" s="1"/>
      <c r="K253" s="1"/>
      <c r="L253" s="1"/>
    </row>
    <row r="254" spans="4:12" x14ac:dyDescent="0.25">
      <c r="D254" s="1"/>
      <c r="E254" s="1"/>
      <c r="F254" s="1"/>
      <c r="G254" s="1"/>
      <c r="H254" s="1"/>
      <c r="I254" s="1"/>
      <c r="J254" s="1"/>
      <c r="K254" s="1"/>
      <c r="L254" s="1"/>
    </row>
    <row r="255" spans="4:12" x14ac:dyDescent="0.25">
      <c r="D255" s="1"/>
      <c r="E255" s="1"/>
      <c r="F255" s="1"/>
      <c r="G255" s="1"/>
      <c r="H255" s="1"/>
      <c r="I255" s="1"/>
      <c r="J255" s="1"/>
      <c r="K255" s="1"/>
      <c r="L255" s="1"/>
    </row>
    <row r="256" spans="4:12" x14ac:dyDescent="0.25">
      <c r="D256" s="1"/>
      <c r="E256" s="1"/>
      <c r="F256" s="1"/>
      <c r="G256" s="1"/>
      <c r="H256" s="1"/>
      <c r="I256" s="1"/>
      <c r="J256" s="1"/>
      <c r="K256" s="1"/>
      <c r="L256" s="1"/>
    </row>
    <row r="257" spans="4:12" x14ac:dyDescent="0.25">
      <c r="D257" s="1"/>
      <c r="E257" s="1"/>
      <c r="F257" s="1"/>
      <c r="G257" s="1"/>
      <c r="H257" s="1"/>
      <c r="I257" s="1"/>
      <c r="J257" s="1"/>
      <c r="K257" s="1"/>
      <c r="L257" s="1"/>
    </row>
    <row r="258" spans="4:12" x14ac:dyDescent="0.25">
      <c r="D258" s="1"/>
      <c r="E258" s="1"/>
      <c r="F258" s="1"/>
      <c r="G258" s="1"/>
      <c r="H258" s="1"/>
      <c r="I258" s="1"/>
      <c r="J258" s="1"/>
      <c r="K258" s="1"/>
      <c r="L258" s="1"/>
    </row>
    <row r="259" spans="4:12" x14ac:dyDescent="0.25">
      <c r="D259" s="1"/>
      <c r="E259" s="1"/>
      <c r="F259" s="1"/>
      <c r="G259" s="1"/>
      <c r="H259" s="1"/>
      <c r="I259" s="1"/>
      <c r="J259" s="1"/>
      <c r="K259" s="1"/>
      <c r="L259" s="1"/>
    </row>
    <row r="260" spans="4:12" x14ac:dyDescent="0.25">
      <c r="D260" s="1"/>
      <c r="E260" s="1"/>
      <c r="F260" s="1"/>
      <c r="G260" s="1"/>
      <c r="H260" s="1"/>
      <c r="I260" s="1"/>
      <c r="J260" s="1"/>
      <c r="K260" s="1"/>
      <c r="L260" s="1"/>
    </row>
    <row r="261" spans="4:12" x14ac:dyDescent="0.25">
      <c r="D261" s="1"/>
      <c r="E261" s="1"/>
      <c r="F261" s="1"/>
      <c r="G261" s="1"/>
      <c r="H261" s="1"/>
      <c r="I261" s="1"/>
      <c r="J261" s="1"/>
      <c r="K261" s="1"/>
      <c r="L261" s="1"/>
    </row>
    <row r="262" spans="4:12" x14ac:dyDescent="0.25">
      <c r="D262" s="1"/>
      <c r="E262" s="1"/>
      <c r="F262" s="1"/>
      <c r="G262" s="1"/>
      <c r="H262" s="1"/>
      <c r="I262" s="1"/>
      <c r="J262" s="1"/>
      <c r="K262" s="1"/>
      <c r="L262" s="1"/>
    </row>
    <row r="263" spans="4:12" x14ac:dyDescent="0.25">
      <c r="D263" s="1"/>
      <c r="E263" s="1"/>
      <c r="F263" s="1"/>
      <c r="G263" s="1"/>
      <c r="H263" s="1"/>
      <c r="I263" s="1"/>
      <c r="J263" s="1"/>
      <c r="K263" s="1"/>
      <c r="L263" s="1"/>
    </row>
    <row r="264" spans="4:12" x14ac:dyDescent="0.25">
      <c r="D264" s="1"/>
      <c r="E264" s="1"/>
      <c r="F264" s="1"/>
      <c r="G264" s="1"/>
      <c r="H264" s="1"/>
      <c r="I264" s="1"/>
      <c r="J264" s="1"/>
      <c r="K264" s="1"/>
      <c r="L264" s="1"/>
    </row>
    <row r="265" spans="4:12" x14ac:dyDescent="0.25">
      <c r="D265" s="1"/>
      <c r="E265" s="1"/>
      <c r="F265" s="1"/>
      <c r="G265" s="1"/>
      <c r="H265" s="1"/>
      <c r="I265" s="1"/>
      <c r="J265" s="1"/>
      <c r="K265" s="1"/>
      <c r="L265" s="1"/>
    </row>
    <row r="266" spans="4:12" x14ac:dyDescent="0.25">
      <c r="D266" s="1"/>
      <c r="E266" s="1"/>
      <c r="F266" s="1"/>
      <c r="G266" s="1"/>
      <c r="H266" s="1"/>
      <c r="I266" s="1"/>
      <c r="J266" s="1"/>
      <c r="K266" s="1"/>
      <c r="L266" s="1"/>
    </row>
    <row r="267" spans="4:12" x14ac:dyDescent="0.25">
      <c r="D267" s="1"/>
      <c r="E267" s="1"/>
      <c r="F267" s="1"/>
      <c r="G267" s="1"/>
      <c r="H267" s="1"/>
      <c r="I267" s="1"/>
      <c r="J267" s="1"/>
      <c r="K267" s="1"/>
      <c r="L267" s="1"/>
    </row>
    <row r="268" spans="4:12" x14ac:dyDescent="0.25">
      <c r="D268" s="1"/>
      <c r="E268" s="1"/>
      <c r="F268" s="1"/>
      <c r="G268" s="1"/>
      <c r="H268" s="1"/>
      <c r="I268" s="1"/>
      <c r="J268" s="1"/>
      <c r="K268" s="1"/>
      <c r="L268" s="1"/>
    </row>
    <row r="269" spans="4:12" x14ac:dyDescent="0.25">
      <c r="D269" s="1"/>
      <c r="E269" s="1"/>
      <c r="F269" s="1"/>
      <c r="G269" s="1"/>
      <c r="H269" s="1"/>
      <c r="I269" s="1"/>
      <c r="J269" s="1"/>
      <c r="K269" s="1"/>
      <c r="L269" s="1"/>
    </row>
    <row r="270" spans="4:12" x14ac:dyDescent="0.25">
      <c r="D270" s="1"/>
      <c r="E270" s="1"/>
      <c r="F270" s="1"/>
      <c r="G270" s="1"/>
      <c r="H270" s="1"/>
      <c r="I270" s="1"/>
      <c r="J270" s="1"/>
      <c r="K270" s="1"/>
      <c r="L270" s="1"/>
    </row>
    <row r="271" spans="4:12" x14ac:dyDescent="0.25">
      <c r="D271" s="1"/>
      <c r="E271" s="1"/>
      <c r="F271" s="1"/>
      <c r="G271" s="1"/>
      <c r="H271" s="1"/>
      <c r="I271" s="1"/>
      <c r="J271" s="1"/>
      <c r="K271" s="1"/>
      <c r="L271" s="1"/>
    </row>
    <row r="272" spans="4:12" x14ac:dyDescent="0.25">
      <c r="D272" s="1"/>
      <c r="E272" s="1"/>
      <c r="F272" s="1"/>
      <c r="G272" s="1"/>
      <c r="H272" s="1"/>
      <c r="I272" s="1"/>
      <c r="J272" s="1"/>
      <c r="K272" s="1"/>
      <c r="L272" s="1"/>
    </row>
    <row r="273" spans="4:12" x14ac:dyDescent="0.25">
      <c r="D273" s="1"/>
      <c r="E273" s="1"/>
      <c r="F273" s="1"/>
      <c r="G273" s="1"/>
      <c r="H273" s="1"/>
      <c r="I273" s="1"/>
      <c r="J273" s="1"/>
      <c r="K273" s="1"/>
      <c r="L273" s="1"/>
    </row>
    <row r="274" spans="4:12" x14ac:dyDescent="0.25">
      <c r="D274" s="1"/>
      <c r="E274" s="1"/>
      <c r="F274" s="1"/>
      <c r="G274" s="1"/>
      <c r="H274" s="1"/>
      <c r="I274" s="1"/>
      <c r="J274" s="1"/>
      <c r="K274" s="1"/>
      <c r="L274" s="1"/>
    </row>
    <row r="275" spans="4:12" x14ac:dyDescent="0.25">
      <c r="D275" s="1"/>
      <c r="E275" s="1"/>
      <c r="F275" s="1"/>
      <c r="G275" s="1"/>
      <c r="H275" s="1"/>
      <c r="I275" s="1"/>
      <c r="J275" s="1"/>
      <c r="K275" s="1"/>
      <c r="L275" s="1"/>
    </row>
    <row r="276" spans="4:12" x14ac:dyDescent="0.25">
      <c r="D276" s="1"/>
      <c r="E276" s="1"/>
      <c r="F276" s="1"/>
      <c r="G276" s="1"/>
      <c r="H276" s="1"/>
      <c r="I276" s="1"/>
      <c r="J276" s="1"/>
      <c r="K276" s="1"/>
      <c r="L276" s="1"/>
    </row>
    <row r="277" spans="4:12" x14ac:dyDescent="0.25">
      <c r="D277" s="1"/>
      <c r="E277" s="1"/>
      <c r="F277" s="1"/>
      <c r="G277" s="1"/>
      <c r="H277" s="1"/>
      <c r="I277" s="1"/>
      <c r="J277" s="1"/>
      <c r="K277" s="1"/>
      <c r="L277" s="1"/>
    </row>
    <row r="278" spans="4:12" x14ac:dyDescent="0.25">
      <c r="D278" s="1"/>
      <c r="E278" s="1"/>
      <c r="F278" s="1"/>
      <c r="G278" s="1"/>
      <c r="H278" s="1"/>
      <c r="I278" s="1"/>
      <c r="J278" s="1"/>
      <c r="K278" s="1"/>
      <c r="L278" s="1"/>
    </row>
    <row r="279" spans="4:12" x14ac:dyDescent="0.25">
      <c r="D279" s="1"/>
      <c r="E279" s="1"/>
      <c r="F279" s="1"/>
      <c r="G279" s="1"/>
      <c r="H279" s="1"/>
      <c r="I279" s="1"/>
      <c r="J279" s="1"/>
      <c r="K279" s="1"/>
      <c r="L279" s="1"/>
    </row>
    <row r="280" spans="4:12" x14ac:dyDescent="0.25">
      <c r="D280" s="1"/>
      <c r="E280" s="1"/>
      <c r="F280" s="1"/>
      <c r="G280" s="1"/>
      <c r="H280" s="1"/>
      <c r="I280" s="1"/>
      <c r="J280" s="1"/>
      <c r="K280" s="1"/>
      <c r="L280" s="1"/>
    </row>
    <row r="281" spans="4:12" x14ac:dyDescent="0.25">
      <c r="D281" s="1"/>
      <c r="E281" s="1"/>
      <c r="F281" s="1"/>
      <c r="G281" s="1"/>
      <c r="H281" s="1"/>
      <c r="I281" s="1"/>
      <c r="J281" s="1"/>
      <c r="K281" s="1"/>
      <c r="L281" s="1"/>
    </row>
    <row r="282" spans="4:12" x14ac:dyDescent="0.25">
      <c r="D282" s="1"/>
      <c r="E282" s="1"/>
      <c r="F282" s="1"/>
      <c r="G282" s="1"/>
      <c r="H282" s="1"/>
      <c r="I282" s="1"/>
      <c r="J282" s="1"/>
      <c r="K282" s="1"/>
      <c r="L282" s="1"/>
    </row>
    <row r="283" spans="4:12" x14ac:dyDescent="0.25">
      <c r="D283" s="1"/>
      <c r="E283" s="1"/>
      <c r="F283" s="1"/>
      <c r="G283" s="1"/>
      <c r="H283" s="1"/>
      <c r="I283" s="1"/>
      <c r="J283" s="1"/>
      <c r="K283" s="1"/>
      <c r="L283" s="1"/>
    </row>
    <row r="284" spans="4:12" x14ac:dyDescent="0.25">
      <c r="D284" s="1"/>
      <c r="E284" s="1"/>
      <c r="F284" s="1"/>
      <c r="G284" s="1"/>
      <c r="H284" s="1"/>
      <c r="I284" s="1"/>
      <c r="J284" s="1"/>
      <c r="K284" s="1"/>
      <c r="L284" s="1"/>
    </row>
    <row r="285" spans="4:12" x14ac:dyDescent="0.25">
      <c r="D285" s="1"/>
      <c r="E285" s="1"/>
      <c r="F285" s="1"/>
      <c r="G285" s="1"/>
      <c r="H285" s="1"/>
      <c r="I285" s="1"/>
      <c r="J285" s="1"/>
      <c r="K285" s="1"/>
      <c r="L285" s="1"/>
    </row>
    <row r="286" spans="4:12" x14ac:dyDescent="0.25">
      <c r="D286" s="1"/>
      <c r="E286" s="1"/>
      <c r="F286" s="1"/>
      <c r="G286" s="1"/>
      <c r="H286" s="1"/>
      <c r="I286" s="1"/>
      <c r="J286" s="1"/>
      <c r="K286" s="1"/>
      <c r="L286" s="1"/>
    </row>
    <row r="287" spans="4:12" x14ac:dyDescent="0.25">
      <c r="D287" s="1"/>
      <c r="E287" s="1"/>
      <c r="F287" s="1"/>
      <c r="G287" s="1"/>
      <c r="H287" s="1"/>
      <c r="I287" s="1"/>
      <c r="J287" s="1"/>
      <c r="K287" s="1"/>
      <c r="L287" s="1"/>
    </row>
    <row r="288" spans="4:12" x14ac:dyDescent="0.25">
      <c r="D288" s="1"/>
      <c r="E288" s="1"/>
      <c r="F288" s="1"/>
      <c r="G288" s="1"/>
      <c r="H288" s="1"/>
      <c r="I288" s="1"/>
      <c r="J288" s="1"/>
      <c r="K288" s="1"/>
      <c r="L288" s="1"/>
    </row>
    <row r="289" spans="4:12" x14ac:dyDescent="0.25">
      <c r="D289" s="1"/>
      <c r="E289" s="1"/>
      <c r="F289" s="1"/>
      <c r="G289" s="1"/>
      <c r="H289" s="1"/>
      <c r="I289" s="1"/>
      <c r="J289" s="1"/>
      <c r="K289" s="1"/>
      <c r="L289" s="1"/>
    </row>
    <row r="290" spans="4:12" x14ac:dyDescent="0.25">
      <c r="D290" s="1"/>
      <c r="E290" s="1"/>
      <c r="F290" s="1"/>
      <c r="G290" s="1"/>
      <c r="H290" s="1"/>
      <c r="I290" s="1"/>
      <c r="J290" s="1"/>
      <c r="K290" s="1"/>
      <c r="L290" s="1"/>
    </row>
    <row r="291" spans="4:12" x14ac:dyDescent="0.25">
      <c r="D291" s="1"/>
      <c r="E291" s="1"/>
      <c r="F291" s="1"/>
      <c r="G291" s="1"/>
      <c r="H291" s="1"/>
      <c r="I291" s="1"/>
      <c r="J291" s="1"/>
      <c r="K291" s="1"/>
      <c r="L291" s="1"/>
    </row>
    <row r="292" spans="4:12" x14ac:dyDescent="0.25">
      <c r="D292" s="1"/>
      <c r="E292" s="1"/>
      <c r="F292" s="1"/>
      <c r="G292" s="1"/>
      <c r="H292" s="1"/>
      <c r="I292" s="1"/>
      <c r="J292" s="1"/>
      <c r="K292" s="1"/>
      <c r="L292" s="1"/>
    </row>
    <row r="293" spans="4:12" x14ac:dyDescent="0.25">
      <c r="D293" s="1"/>
      <c r="E293" s="1"/>
      <c r="F293" s="1"/>
      <c r="G293" s="1"/>
      <c r="H293" s="1"/>
      <c r="I293" s="1"/>
      <c r="J293" s="1"/>
      <c r="K293" s="1"/>
      <c r="L293" s="1"/>
    </row>
    <row r="294" spans="4:12" x14ac:dyDescent="0.25">
      <c r="D294" s="1"/>
      <c r="E294" s="1"/>
      <c r="F294" s="1"/>
      <c r="G294" s="1"/>
      <c r="H294" s="1"/>
      <c r="I294" s="1"/>
      <c r="J294" s="1"/>
      <c r="K294" s="1"/>
      <c r="L294" s="1"/>
    </row>
    <row r="295" spans="4:12" x14ac:dyDescent="0.25">
      <c r="D295" s="1"/>
      <c r="E295" s="1"/>
      <c r="F295" s="1"/>
      <c r="G295" s="1"/>
      <c r="H295" s="1"/>
      <c r="I295" s="1"/>
      <c r="J295" s="1"/>
      <c r="K295" s="1"/>
      <c r="L295" s="1"/>
    </row>
    <row r="296" spans="4:12" x14ac:dyDescent="0.25">
      <c r="D296" s="1"/>
      <c r="E296" s="1"/>
      <c r="F296" s="1"/>
      <c r="G296" s="1"/>
      <c r="H296" s="1"/>
      <c r="I296" s="1"/>
      <c r="J296" s="1"/>
      <c r="K296" s="1"/>
      <c r="L296" s="1"/>
    </row>
    <row r="297" spans="4:12" x14ac:dyDescent="0.25">
      <c r="D297" s="1"/>
      <c r="E297" s="1"/>
      <c r="F297" s="1"/>
      <c r="G297" s="1"/>
      <c r="H297" s="1"/>
      <c r="I297" s="1"/>
      <c r="J297" s="1"/>
      <c r="K297" s="1"/>
      <c r="L297" s="1"/>
    </row>
    <row r="298" spans="4:12" x14ac:dyDescent="0.25">
      <c r="D298" s="1"/>
      <c r="E298" s="1"/>
      <c r="F298" s="1"/>
      <c r="G298" s="1"/>
      <c r="H298" s="1"/>
      <c r="I298" s="1"/>
      <c r="J298" s="1"/>
      <c r="K298" s="1"/>
      <c r="L298" s="1"/>
    </row>
    <row r="299" spans="4:12" x14ac:dyDescent="0.25">
      <c r="D299" s="1"/>
      <c r="E299" s="1"/>
      <c r="F299" s="1"/>
      <c r="G299" s="1"/>
      <c r="H299" s="1"/>
      <c r="I299" s="1"/>
      <c r="J299" s="1"/>
      <c r="K299" s="1"/>
      <c r="L299" s="1"/>
    </row>
    <row r="300" spans="4:12" x14ac:dyDescent="0.25">
      <c r="D300" s="1"/>
      <c r="E300" s="1"/>
      <c r="F300" s="1"/>
      <c r="G300" s="1"/>
      <c r="H300" s="1"/>
      <c r="I300" s="1"/>
      <c r="J300" s="1"/>
      <c r="K300" s="1"/>
      <c r="L300" s="1"/>
    </row>
    <row r="301" spans="4:12" x14ac:dyDescent="0.25">
      <c r="D301" s="1"/>
      <c r="E301" s="1"/>
      <c r="F301" s="1"/>
      <c r="G301" s="1"/>
      <c r="H301" s="1"/>
      <c r="I301" s="1"/>
      <c r="J301" s="1"/>
      <c r="K301" s="1"/>
      <c r="L301" s="1"/>
    </row>
    <row r="302" spans="4:12" x14ac:dyDescent="0.25">
      <c r="D302" s="1"/>
      <c r="E302" s="1"/>
      <c r="F302" s="1"/>
      <c r="G302" s="1"/>
      <c r="H302" s="1"/>
      <c r="I302" s="1"/>
      <c r="J302" s="1"/>
      <c r="K302" s="1"/>
      <c r="L302" s="1"/>
    </row>
    <row r="303" spans="4:12" x14ac:dyDescent="0.25">
      <c r="D303" s="1"/>
      <c r="E303" s="1"/>
      <c r="F303" s="1"/>
      <c r="G303" s="1"/>
      <c r="H303" s="1"/>
      <c r="I303" s="1"/>
      <c r="J303" s="1"/>
      <c r="K303" s="1"/>
      <c r="L303" s="1"/>
    </row>
    <row r="304" spans="4:12" x14ac:dyDescent="0.25">
      <c r="D304" s="1"/>
      <c r="E304" s="1"/>
      <c r="F304" s="1"/>
      <c r="G304" s="1"/>
      <c r="H304" s="1"/>
      <c r="I304" s="1"/>
      <c r="J304" s="1"/>
      <c r="K304" s="1"/>
      <c r="L304" s="1"/>
    </row>
    <row r="305" spans="4:12" x14ac:dyDescent="0.25">
      <c r="D305" s="1"/>
      <c r="E305" s="1"/>
      <c r="F305" s="1"/>
      <c r="G305" s="1"/>
      <c r="H305" s="1"/>
      <c r="I305" s="1"/>
      <c r="J305" s="1"/>
      <c r="K305" s="1"/>
      <c r="L305" s="1"/>
    </row>
    <row r="306" spans="4:12" x14ac:dyDescent="0.25">
      <c r="D306" s="1"/>
      <c r="E306" s="1"/>
      <c r="F306" s="1"/>
      <c r="G306" s="1"/>
      <c r="H306" s="1"/>
      <c r="I306" s="1"/>
      <c r="J306" s="1"/>
      <c r="K306" s="1"/>
      <c r="L306" s="1"/>
    </row>
    <row r="307" spans="4:12" x14ac:dyDescent="0.25">
      <c r="D307" s="1"/>
      <c r="E307" s="1"/>
      <c r="F307" s="1"/>
      <c r="G307" s="1"/>
      <c r="H307" s="1"/>
      <c r="I307" s="1"/>
      <c r="J307" s="1"/>
      <c r="K307" s="1"/>
      <c r="L307" s="1"/>
    </row>
    <row r="308" spans="4:12" x14ac:dyDescent="0.25">
      <c r="D308" s="1"/>
      <c r="E308" s="1"/>
      <c r="F308" s="1"/>
      <c r="G308" s="1"/>
      <c r="H308" s="1"/>
      <c r="I308" s="1"/>
      <c r="J308" s="1"/>
      <c r="K308" s="1"/>
      <c r="L308" s="1"/>
    </row>
    <row r="309" spans="4:12" x14ac:dyDescent="0.25">
      <c r="D309" s="1"/>
      <c r="E309" s="1"/>
      <c r="F309" s="1"/>
      <c r="G309" s="1"/>
      <c r="H309" s="1"/>
      <c r="I309" s="1"/>
      <c r="J309" s="1"/>
      <c r="K309" s="1"/>
      <c r="L309" s="1"/>
    </row>
    <row r="310" spans="4:12" x14ac:dyDescent="0.25">
      <c r="D310" s="1"/>
      <c r="E310" s="1"/>
      <c r="F310" s="1"/>
      <c r="G310" s="1"/>
      <c r="H310" s="1"/>
      <c r="I310" s="1"/>
      <c r="J310" s="1"/>
      <c r="K310" s="1"/>
      <c r="L310" s="1"/>
    </row>
    <row r="311" spans="4:12" x14ac:dyDescent="0.25">
      <c r="D311" s="1"/>
      <c r="E311" s="1"/>
      <c r="F311" s="1"/>
      <c r="G311" s="1"/>
      <c r="H311" s="1"/>
      <c r="I311" s="1"/>
      <c r="J311" s="1"/>
      <c r="K311" s="1"/>
      <c r="L311" s="1"/>
    </row>
    <row r="312" spans="4:12" x14ac:dyDescent="0.25">
      <c r="D312" s="1"/>
      <c r="E312" s="1"/>
      <c r="F312" s="1"/>
      <c r="G312" s="1"/>
      <c r="H312" s="1"/>
      <c r="I312" s="1"/>
      <c r="J312" s="1"/>
      <c r="K312" s="1"/>
      <c r="L312" s="1"/>
    </row>
    <row r="313" spans="4:12" x14ac:dyDescent="0.25">
      <c r="D313" s="1"/>
      <c r="E313" s="1"/>
      <c r="F313" s="1"/>
      <c r="G313" s="1"/>
      <c r="H313" s="1"/>
      <c r="I313" s="1"/>
      <c r="J313" s="1"/>
      <c r="K313" s="1"/>
      <c r="L313" s="1"/>
    </row>
    <row r="314" spans="4:12" x14ac:dyDescent="0.25">
      <c r="D314" s="1"/>
      <c r="E314" s="1"/>
      <c r="F314" s="1"/>
      <c r="G314" s="1"/>
      <c r="H314" s="1"/>
      <c r="I314" s="1"/>
      <c r="J314" s="1"/>
      <c r="K314" s="1"/>
      <c r="L314" s="1"/>
    </row>
    <row r="315" spans="4:12" x14ac:dyDescent="0.25">
      <c r="D315" s="1"/>
      <c r="E315" s="1"/>
      <c r="F315" s="1"/>
      <c r="G315" s="1"/>
      <c r="H315" s="1"/>
      <c r="I315" s="1"/>
      <c r="J315" s="1"/>
      <c r="K315" s="1"/>
      <c r="L315" s="1"/>
    </row>
    <row r="316" spans="4:12" x14ac:dyDescent="0.25">
      <c r="D316" s="1"/>
      <c r="E316" s="1"/>
      <c r="F316" s="1"/>
      <c r="G316" s="1"/>
      <c r="H316" s="1"/>
      <c r="I316" s="1"/>
      <c r="J316" s="1"/>
      <c r="K316" s="1"/>
      <c r="L316" s="1"/>
    </row>
    <row r="317" spans="4:12" x14ac:dyDescent="0.25">
      <c r="D317" s="1"/>
      <c r="E317" s="1"/>
      <c r="F317" s="1"/>
      <c r="G317" s="1"/>
      <c r="H317" s="1"/>
      <c r="I317" s="1"/>
      <c r="J317" s="1"/>
      <c r="K317" s="1"/>
      <c r="L317" s="1"/>
    </row>
    <row r="318" spans="4:12" x14ac:dyDescent="0.25">
      <c r="D318" s="1"/>
      <c r="E318" s="1"/>
      <c r="F318" s="1"/>
      <c r="G318" s="1"/>
      <c r="H318" s="1"/>
      <c r="I318" s="1"/>
      <c r="J318" s="1"/>
      <c r="K318" s="1"/>
      <c r="L318" s="1"/>
    </row>
    <row r="319" spans="4:12" x14ac:dyDescent="0.25">
      <c r="D319" s="1"/>
      <c r="E319" s="1"/>
      <c r="F319" s="1"/>
      <c r="G319" s="1"/>
      <c r="H319" s="1"/>
      <c r="I319" s="1"/>
      <c r="J319" s="1"/>
      <c r="K319" s="1"/>
      <c r="L319" s="1"/>
    </row>
    <row r="320" spans="4:12" x14ac:dyDescent="0.25">
      <c r="D320" s="1"/>
      <c r="E320" s="1"/>
      <c r="F320" s="1"/>
      <c r="G320" s="1"/>
      <c r="H320" s="1"/>
      <c r="I320" s="1"/>
      <c r="J320" s="1"/>
      <c r="K320" s="1"/>
      <c r="L320" s="1"/>
    </row>
    <row r="321" spans="4:12" x14ac:dyDescent="0.25">
      <c r="D321" s="1"/>
      <c r="E321" s="1"/>
      <c r="F321" s="1"/>
      <c r="G321" s="1"/>
      <c r="H321" s="1"/>
      <c r="I321" s="1"/>
      <c r="J321" s="1"/>
      <c r="K321" s="1"/>
      <c r="L321" s="1"/>
    </row>
    <row r="322" spans="4:12" x14ac:dyDescent="0.25">
      <c r="D322" s="1"/>
      <c r="E322" s="1"/>
      <c r="F322" s="1"/>
      <c r="G322" s="1"/>
      <c r="H322" s="1"/>
      <c r="I322" s="1"/>
      <c r="J322" s="1"/>
      <c r="K322" s="1"/>
      <c r="L322" s="1"/>
    </row>
    <row r="323" spans="4:12" x14ac:dyDescent="0.25">
      <c r="D323" s="1"/>
      <c r="E323" s="1"/>
      <c r="F323" s="1"/>
      <c r="G323" s="1"/>
      <c r="H323" s="1"/>
      <c r="I323" s="1"/>
      <c r="J323" s="1"/>
      <c r="K323" s="1"/>
      <c r="L323" s="1"/>
    </row>
    <row r="324" spans="4:12" x14ac:dyDescent="0.25">
      <c r="D324" s="1"/>
      <c r="E324" s="1"/>
      <c r="F324" s="1"/>
      <c r="G324" s="1"/>
      <c r="H324" s="1"/>
      <c r="I324" s="1"/>
      <c r="J324" s="1"/>
      <c r="K324" s="1"/>
      <c r="L324" s="1"/>
    </row>
    <row r="325" spans="4:12" x14ac:dyDescent="0.25">
      <c r="D325" s="1"/>
      <c r="E325" s="1"/>
      <c r="F325" s="1"/>
      <c r="G325" s="1"/>
      <c r="H325" s="1"/>
      <c r="I325" s="1"/>
      <c r="J325" s="1"/>
      <c r="K325" s="1"/>
      <c r="L325" s="1"/>
    </row>
    <row r="326" spans="4:12" x14ac:dyDescent="0.25">
      <c r="D326" s="1"/>
      <c r="E326" s="1"/>
      <c r="F326" s="1"/>
      <c r="G326" s="1"/>
      <c r="H326" s="1"/>
      <c r="I326" s="1"/>
      <c r="J326" s="1"/>
      <c r="K326" s="1"/>
      <c r="L326" s="1"/>
    </row>
    <row r="327" spans="4:12" x14ac:dyDescent="0.25">
      <c r="D327" s="1"/>
      <c r="E327" s="1"/>
      <c r="F327" s="1"/>
      <c r="G327" s="1"/>
      <c r="H327" s="1"/>
      <c r="I327" s="1"/>
      <c r="J327" s="1"/>
      <c r="K327" s="1"/>
      <c r="L327" s="1"/>
    </row>
    <row r="328" spans="4:12" x14ac:dyDescent="0.25">
      <c r="D328" s="1"/>
      <c r="E328" s="1"/>
      <c r="F328" s="1"/>
      <c r="G328" s="1"/>
      <c r="H328" s="1"/>
      <c r="I328" s="1"/>
      <c r="J328" s="1"/>
      <c r="K328" s="1"/>
      <c r="L328" s="1"/>
    </row>
    <row r="329" spans="4:12" x14ac:dyDescent="0.25">
      <c r="D329" s="1"/>
      <c r="E329" s="1"/>
      <c r="F329" s="1"/>
      <c r="G329" s="1"/>
      <c r="H329" s="1"/>
      <c r="I329" s="1"/>
      <c r="J329" s="1"/>
      <c r="K329" s="1"/>
      <c r="L329" s="1"/>
    </row>
    <row r="330" spans="4:12" x14ac:dyDescent="0.25">
      <c r="D330" s="1"/>
      <c r="E330" s="1"/>
      <c r="F330" s="1"/>
      <c r="G330" s="1"/>
      <c r="H330" s="1"/>
      <c r="I330" s="1"/>
      <c r="J330" s="1"/>
      <c r="K330" s="1"/>
      <c r="L330" s="1"/>
    </row>
    <row r="331" spans="4:12" x14ac:dyDescent="0.25">
      <c r="D331" s="1"/>
      <c r="E331" s="1"/>
      <c r="F331" s="1"/>
      <c r="G331" s="1"/>
      <c r="H331" s="1"/>
      <c r="I331" s="1"/>
      <c r="J331" s="1"/>
      <c r="K331" s="1"/>
      <c r="L331" s="1"/>
    </row>
    <row r="332" spans="4:12" x14ac:dyDescent="0.25">
      <c r="D332" s="1"/>
      <c r="E332" s="1"/>
      <c r="F332" s="1"/>
      <c r="G332" s="1"/>
      <c r="H332" s="1"/>
      <c r="I332" s="1"/>
      <c r="J332" s="1"/>
      <c r="K332" s="1"/>
      <c r="L332" s="1"/>
    </row>
    <row r="333" spans="4:12" x14ac:dyDescent="0.25">
      <c r="D333" s="1"/>
      <c r="E333" s="1"/>
      <c r="F333" s="1"/>
      <c r="G333" s="1"/>
      <c r="H333" s="1"/>
      <c r="I333" s="1"/>
      <c r="J333" s="1"/>
      <c r="K333" s="1"/>
      <c r="L333" s="1"/>
    </row>
    <row r="334" spans="4:12" x14ac:dyDescent="0.25">
      <c r="D334" s="1"/>
      <c r="E334" s="1"/>
      <c r="F334" s="1"/>
      <c r="G334" s="1"/>
      <c r="H334" s="1"/>
      <c r="I334" s="1"/>
      <c r="J334" s="1"/>
      <c r="K334" s="1"/>
      <c r="L334" s="1"/>
    </row>
    <row r="335" spans="4:12" x14ac:dyDescent="0.25">
      <c r="D335" s="1"/>
      <c r="E335" s="1"/>
      <c r="F335" s="1"/>
      <c r="G335" s="1"/>
      <c r="H335" s="1"/>
      <c r="I335" s="1"/>
      <c r="J335" s="1"/>
      <c r="K335" s="1"/>
      <c r="L335" s="1"/>
    </row>
    <row r="336" spans="4:12" x14ac:dyDescent="0.25">
      <c r="D336" s="1"/>
      <c r="E336" s="1"/>
      <c r="F336" s="1"/>
      <c r="G336" s="1"/>
      <c r="H336" s="1"/>
      <c r="I336" s="1"/>
      <c r="J336" s="1"/>
      <c r="K336" s="1"/>
      <c r="L336" s="1"/>
    </row>
    <row r="337" spans="4:12" x14ac:dyDescent="0.25">
      <c r="D337" s="1"/>
      <c r="E337" s="1"/>
      <c r="F337" s="1"/>
      <c r="G337" s="1"/>
      <c r="H337" s="1"/>
      <c r="I337" s="1"/>
      <c r="J337" s="1"/>
      <c r="K337" s="1"/>
      <c r="L337" s="1"/>
    </row>
    <row r="338" spans="4:12" x14ac:dyDescent="0.25">
      <c r="D338" s="1"/>
      <c r="E338" s="1"/>
      <c r="F338" s="1"/>
      <c r="G338" s="1"/>
      <c r="H338" s="1"/>
      <c r="I338" s="1"/>
      <c r="J338" s="1"/>
      <c r="K338" s="1"/>
      <c r="L338" s="1"/>
    </row>
    <row r="339" spans="4:12" x14ac:dyDescent="0.25">
      <c r="D339" s="1"/>
      <c r="E339" s="1"/>
      <c r="F339" s="1"/>
      <c r="G339" s="1"/>
      <c r="H339" s="1"/>
      <c r="I339" s="1"/>
      <c r="J339" s="1"/>
      <c r="K339" s="1"/>
      <c r="L339" s="1"/>
    </row>
    <row r="340" spans="4:12" x14ac:dyDescent="0.25">
      <c r="D340" s="1"/>
      <c r="E340" s="1"/>
      <c r="F340" s="1"/>
      <c r="G340" s="1"/>
      <c r="H340" s="1"/>
      <c r="I340" s="1"/>
      <c r="J340" s="1"/>
      <c r="K340" s="1"/>
      <c r="L340" s="1"/>
    </row>
  </sheetData>
  <sheetProtection algorithmName="SHA-512" hashValue="r1gRLtHUwX2ojQVL7D6f/AXyeGrmc5EM3PHOic5HDWXGeVKtNlDZMyqFcLrTe61ZkwfA+Amce+86eUr+KkVMpQ==" saltValue="mPwHR1m2tMh3AMsNO7n18A==" spinCount="100000" sheet="1" objects="1" scenarios="1"/>
  <mergeCells count="1">
    <mergeCell ref="A1:J3"/>
  </mergeCells>
  <pageMargins left="0.7" right="0.7" top="0.75" bottom="0.75" header="0.3" footer="0.3"/>
  <pageSetup paperSize="9" orientation="portrait" r:id="rId1"/>
  <ignoredErrors>
    <ignoredError sqref="E17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CopyrightRechten xmlns="71a72728-fb44-4036-b645-2459814b40b3">false</PUCopyrightRechten>
    <PUEinddatumdossier xmlns="71a72728-fb44-4036-b645-2459814b40b3" xsi:nil="true"/>
    <n35da69e1c1047dea46f4e43c827e5fd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1 jaar na vervallen belang</TermName>
          <TermId xmlns="http://schemas.microsoft.com/office/infopath/2007/PartnerControls">7d448653-d735-4568-aaef-793a9bf0942f</TermId>
        </TermInfo>
      </Terms>
    </n35da69e1c1047dea46f4e43c827e5fd>
    <PUDossiernaam xmlns="71a72728-fb44-4036-b645-2459814b40b3">Voorbereiding Europese aanbesteding Arbo en vitaliteit</PUDossiernaam>
    <dc87032591014caf9b8c241199203258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2021:Overzicht overhead:De basisorganisatie voor financien en bedrijfsvoering is sterk en goed toegerust</TermName>
          <TermId xmlns="http://schemas.microsoft.com/office/infopath/2007/PartnerControls">5dab7725-312b-4dad-8254-5ea6b1da0a75</TermId>
        </TermInfo>
      </Terms>
    </dc87032591014caf9b8c241199203258>
    <nbfcb91ce6ed4c72a590e661d33753dd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P.0000 - Onbenoemd</TermName>
          <TermId xmlns="http://schemas.microsoft.com/office/infopath/2007/PartnerControls">3d735cab-bb43-4375-8d6c-aab7c97c3079</TermId>
        </TermInfo>
      </Terms>
    </nbfcb91ce6ed4c72a590e661d33753dd>
    <c69891f5b6724842a1992b729e890d0f xmlns="fa468d3d-bf59-4030-8bb0-350b6c786af0">
      <Terms xmlns="http://schemas.microsoft.com/office/infopath/2007/PartnerControls"/>
    </c69891f5b6724842a1992b729e890d0f>
    <bee6bab28bc347dea223a27ae484b55c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BDV - Concernmanager Bedrijfsvoering</TermName>
          <TermId xmlns="http://schemas.microsoft.com/office/infopath/2007/PartnerControls">89c0540d-8588-4a1f-b258-b707f9c3a29d</TermId>
        </TermInfo>
      </Terms>
    </bee6bab28bc347dea223a27ae484b55c>
    <PUDocumentumRegistratienummer xmlns="3a2d4642-b1a9-4f9a-947d-aaac82c6ed7c" xsi:nil="true"/>
    <PUWerkingsgebiedDocument xmlns="71a72728-fb44-4036-b645-2459814b40b3" xsi:nil="true"/>
    <PUOmschrijvingVoorwaardenCopyright xmlns="71a72728-fb44-4036-b645-2459814b40b3" xsi:nil="true"/>
    <d48145a825f34c759bf35e0f0f98a24d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Provincie</TermName>
          <TermId xmlns="http://schemas.microsoft.com/office/infopath/2007/PartnerControls">189e3338-705c-4baf-9377-0e95b47bfb72</TermId>
        </TermInfo>
      </Terms>
    </d48145a825f34c759bf35e0f0f98a24d>
    <cb2b531b78c348c8977f55608358c411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Bedrijfsvoering (BDV)</TermName>
          <TermId xmlns="http://schemas.microsoft.com/office/infopath/2007/PartnerControls">302cfe91-8e34-4ae4-a64b-d2f9b2c8ff26</TermId>
        </TermInfo>
      </Terms>
    </cb2b531b78c348c8977f55608358c411>
    <kb23fa795b9743b8adae1149359e24fa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TL BDV-HRO, Teamleider HR en organisatie</TermName>
          <TermId xmlns="http://schemas.microsoft.com/office/infopath/2007/PartnerControls">a539aa54-0329-4c5e-bee8-adab691c8fd3</TermId>
        </TermInfo>
      </Terms>
    </kb23fa795b9743b8adae1149359e24fa>
    <PUBegindatumCopyright xmlns="71a72728-fb44-4036-b645-2459814b40b3" xsi:nil="true"/>
    <PUEinddatumCopyright xmlns="71a72728-fb44-4036-b645-2459814b40b3" xsi:nil="true"/>
    <TaxCatchAll xmlns="ffdc97aa-eedf-4141-b714-9f551ceb53c8">
      <Value>10</Value>
      <Value>9</Value>
      <Value>8</Value>
      <Value>7</Value>
      <Value>6</Value>
      <Value>5</Value>
      <Value>4</Value>
      <Value>3</Value>
      <Value>2</Value>
      <Value>1</Value>
    </TaxCatchAll>
    <ecddcceb7a3944bcb5df119ed71fb281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Vernietigen</TermName>
          <TermId xmlns="http://schemas.microsoft.com/office/infopath/2007/PartnerControls">90b47d01-38c6-4bfb-b527-d49e498a64bf</TermId>
        </TermInfo>
      </Terms>
    </ecddcceb7a3944bcb5df119ed71fb281>
    <e28028357a134c8cba3ce1e424d81274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Provinciale organisatie en bedrijfsvoering:Personeelsaangelegenheden</TermName>
          <TermId xmlns="http://schemas.microsoft.com/office/infopath/2007/PartnerControls">e6676607-161c-43de-adc3-589f671fead0</TermId>
        </TermInfo>
      </Terms>
    </e28028357a134c8cba3ce1e424d81274>
    <PUOrigineleMakerDocumentum xmlns="3a2d4642-b1a9-4f9a-947d-aaac82c6ed7c" xsi:nil="true"/>
    <d6579817e59147ae85edfd3136814cae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Nog nader in te vullen</TermName>
          <TermId xmlns="http://schemas.microsoft.com/office/infopath/2007/PartnerControls">e20950c1-e059-4dd1-8571-f80d57af7540</TermId>
        </TermInfo>
      </Terms>
    </d6579817e59147ae85edfd3136814cae>
    <PUDocumenttype xmlns="3a2d4642-b1a9-4f9a-947d-aaac82c6ed7c" xsi:nil="true"/>
    <PUSelectiecategorie xmlns="71a72728-fb44-4036-b645-2459814b40b3">2020 2</PUSelectiecategorie>
    <PUBegindatumdossier xmlns="71a72728-fb44-4036-b645-2459814b40b3">2023-06-23T13:15:17+00:00</PUBegindatumdossier>
    <PUCorsaDocumentcode xmlns="3a2d4642-b1a9-4f9a-947d-aaac82c6ed7c" xsi:nil="true"/>
    <_dlc_DocId xmlns="ffdc97aa-eedf-4141-b714-9f551ceb53c8">UTSP-405460609-128</_dlc_DocId>
    <_dlc_DocIdUrl xmlns="ffdc97aa-eedf-4141-b714-9f551ceb53c8">
      <Url>https://provincieutrecht.sharepoint.com/sites/prjct-VoorbereidingEuropeseaanbesteding/_layouts/15/DocIdRedir.aspx?ID=UTSP-405460609-128</Url>
      <Description>UTSP-405460609-128</Description>
    </_dlc_DocIdUrl>
    <SharedWithUsers xmlns="ffdc97aa-eedf-4141-b714-9f551ceb53c8">
      <UserInfo>
        <DisplayName>Vries, Max de</DisplayName>
        <AccountId>15</AccountId>
        <AccountType/>
      </UserInfo>
      <UserInfo>
        <DisplayName>Schinkel-van Os, Marian</DisplayName>
        <AccountId>24</AccountId>
        <AccountType/>
      </UserInfo>
      <UserInfo>
        <DisplayName>Jansen, Josette</DisplayName>
        <AccountId>30</AccountId>
        <AccountType/>
      </UserInfo>
      <UserInfo>
        <DisplayName>Braamskamp-Bentvelzen, Helga</DisplayName>
        <AccountId>23</AccountId>
        <AccountType/>
      </UserInfo>
      <UserInfo>
        <DisplayName>Zingstra, Geert Jan</DisplayName>
        <AccountId>21</AccountId>
        <AccountType/>
      </UserInfo>
      <UserInfo>
        <DisplayName>Heijne, Remco ter</DisplayName>
        <AccountId>17</AccountId>
        <AccountType/>
      </UserInfo>
      <UserInfo>
        <DisplayName>Besten-Gerstmann, Ingrid den</DisplayName>
        <AccountId>20</AccountId>
        <AccountType/>
      </UserInfo>
      <UserInfo>
        <DisplayName>Berkelaar, Carola</DisplayName>
        <AccountId>26</AccountId>
        <AccountType/>
      </UserInfo>
      <UserInfo>
        <DisplayName>Vijfhuizen, Arie</DisplayName>
        <AccountId>25</AccountId>
        <AccountType/>
      </UserInfo>
      <UserInfo>
        <DisplayName>Ritsma, Debbie</DisplayName>
        <AccountId>16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8D71A5770D8EE946B9983DFCAA0D8768" ma:contentTypeVersion="38" ma:contentTypeDescription="Een nieuw document maken." ma:contentTypeScope="" ma:versionID="6dfaec098246cc6de62290b91e842f34">
  <xsd:schema xmlns:xsd="http://www.w3.org/2001/XMLSchema" xmlns:xs="http://www.w3.org/2001/XMLSchema" xmlns:p="http://schemas.microsoft.com/office/2006/metadata/properties" xmlns:ns2="ffdc97aa-eedf-4141-b714-9f551ceb53c8" xmlns:ns3="71a72728-fb44-4036-b645-2459814b40b3" xmlns:ns4="fa468d3d-bf59-4030-8bb0-350b6c786af0" xmlns:ns5="3a2d4642-b1a9-4f9a-947d-aaac82c6ed7c" xmlns:ns6="23ea3558-fe84-4203-921a-793bcaf6a684" targetNamespace="http://schemas.microsoft.com/office/2006/metadata/properties" ma:root="true" ma:fieldsID="fd118cd80c1664df4baa9564d9cd6b69" ns2:_="" ns3:_="" ns4:_="" ns5:_="" ns6:_="">
    <xsd:import namespace="ffdc97aa-eedf-4141-b714-9f551ceb53c8"/>
    <xsd:import namespace="71a72728-fb44-4036-b645-2459814b40b3"/>
    <xsd:import namespace="fa468d3d-bf59-4030-8bb0-350b6c786af0"/>
    <xsd:import namespace="3a2d4642-b1a9-4f9a-947d-aaac82c6ed7c"/>
    <xsd:import namespace="23ea3558-fe84-4203-921a-793bcaf6a684"/>
    <xsd:element name="properties">
      <xsd:complexType>
        <xsd:sequence>
          <xsd:element name="documentManagement">
            <xsd:complexType>
              <xsd:all>
                <xsd:element ref="ns3:PUWerkingsgebiedDocument" minOccurs="0"/>
                <xsd:element ref="ns3:PUCopyrightRechten" minOccurs="0"/>
                <xsd:element ref="ns3:PUOmschrijvingVoorwaardenCopyright" minOccurs="0"/>
                <xsd:element ref="ns3:PUBegindatumCopyright" minOccurs="0"/>
                <xsd:element ref="ns3:PUEinddatumCopyright" minOccurs="0"/>
                <xsd:element ref="ns3:PUBegindatumdossier" minOccurs="0"/>
                <xsd:element ref="ns3:PUEinddatumdossier" minOccurs="0"/>
                <xsd:element ref="ns3:PUSelectiecategorie" minOccurs="0"/>
                <xsd:element ref="ns3:PUDossiernaam" minOccurs="0"/>
                <xsd:element ref="ns2:_dlc_DocId" minOccurs="0"/>
                <xsd:element ref="ns4:bee6bab28bc347dea223a27ae484b55c" minOccurs="0"/>
                <xsd:element ref="ns2:_dlc_DocIdUrl" minOccurs="0"/>
                <xsd:element ref="ns4:e28028357a134c8cba3ce1e424d81274" minOccurs="0"/>
                <xsd:element ref="ns2:_dlc_DocIdPersistId" minOccurs="0"/>
                <xsd:element ref="ns4:d6579817e59147ae85edfd3136814cae" minOccurs="0"/>
                <xsd:element ref="ns4:c69891f5b6724842a1992b729e890d0f" minOccurs="0"/>
                <xsd:element ref="ns4:dc87032591014caf9b8c241199203258" minOccurs="0"/>
                <xsd:element ref="ns2:TaxCatchAll" minOccurs="0"/>
                <xsd:element ref="ns4:nbfcb91ce6ed4c72a590e661d33753dd" minOccurs="0"/>
                <xsd:element ref="ns2:TaxCatchAllLabel" minOccurs="0"/>
                <xsd:element ref="ns4:ecddcceb7a3944bcb5df119ed71fb281" minOccurs="0"/>
                <xsd:element ref="ns4:n35da69e1c1047dea46f4e43c827e5fd" minOccurs="0"/>
                <xsd:element ref="ns4:d48145a825f34c759bf35e0f0f98a24d" minOccurs="0"/>
                <xsd:element ref="ns4:kb23fa795b9743b8adae1149359e24fa" minOccurs="0"/>
                <xsd:element ref="ns4:cb2b531b78c348c8977f55608358c411" minOccurs="0"/>
                <xsd:element ref="ns5:PUDocumenttype" minOccurs="0"/>
                <xsd:element ref="ns5:PUDocumentumRegistratienummer" minOccurs="0"/>
                <xsd:element ref="ns5:PUOrigineleMakerDocumentum" minOccurs="0"/>
                <xsd:element ref="ns5:PUCorsaDocumentcode" minOccurs="0"/>
                <xsd:element ref="ns6:MediaServiceMetadata" minOccurs="0"/>
                <xsd:element ref="ns6:MediaServiceFastMetadata" minOccurs="0"/>
                <xsd:element ref="ns6:MediaServiceObjectDetectorVersions" minOccurs="0"/>
                <xsd:element ref="ns6:MediaServiceSearchPropertie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c97aa-eedf-4141-b714-9f551ceb53c8" elementFormDefault="qualified">
    <xsd:import namespace="http://schemas.microsoft.com/office/2006/documentManagement/types"/>
    <xsd:import namespace="http://schemas.microsoft.com/office/infopath/2007/PartnerControls"/>
    <xsd:element name="_dlc_DocId" ma:index="21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9" nillable="true" ma:displayName="Taxonomy Catch All Column" ma:hidden="true" ma:list="{6cae5fd4-27bb-4d53-bd27-9b906c3d1da3}" ma:internalName="TaxCatchAll" ma:showField="CatchAllData" ma:web="ffdc97aa-eedf-4141-b714-9f551ceb53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1" nillable="true" ma:displayName="Taxonomy Catch All Column1" ma:hidden="true" ma:list="{6cae5fd4-27bb-4d53-bd27-9b906c3d1da3}" ma:internalName="TaxCatchAllLabel" ma:readOnly="true" ma:showField="CatchAllDataLabel" ma:web="ffdc97aa-eedf-4141-b714-9f551ceb53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5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72728-fb44-4036-b645-2459814b40b3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>
      <xsd:simpleType>
        <xsd:restriction base="dms:DateTime"/>
      </xsd:simpleType>
    </xsd:element>
    <xsd:element name="PUBegindatumdossier" ma:index="14" nillable="true" ma:displayName="Begindatumdossier" ma:default="[today]" ma:format="DateOnly" ma:hidden="true" ma:internalName="PUBegindatumdossier" ma:readOnly="false">
      <xsd:simpleType>
        <xsd:restriction base="dms:DateTime"/>
      </xsd:simpleType>
    </xsd:element>
    <xsd:element name="PUEinddatumdossier" ma:index="15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8" nillable="true" ma:displayName="Selectiecategorie" ma:default="2020 2" ma:hidden="true" ma:internalName="PUSelectiecategorie">
      <xsd:simpleType>
        <xsd:restriction base="dms:Text">
          <xsd:maxLength value="255"/>
        </xsd:restriction>
      </xsd:simpleType>
    </xsd:element>
    <xsd:element name="PUDossiernaam" ma:index="19" nillable="true" ma:displayName="Dossiernaam" ma:default="Voorbereiding Europese aanbesteding Arbo en vitaliteit" ma:hidden="true" ma:internalName="PUDossiernaam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68d3d-bf59-4030-8bb0-350b6c786af0" elementFormDefault="qualified">
    <xsd:import namespace="http://schemas.microsoft.com/office/2006/documentManagement/types"/>
    <xsd:import namespace="http://schemas.microsoft.com/office/infopath/2007/PartnerControls"/>
    <xsd:element name="bee6bab28bc347dea223a27ae484b55c" ma:index="22" nillable="true" ma:taxonomy="true" ma:internalName="bee6bab28bc347dea223a27ae484b55c" ma:taxonomyFieldName="PUEindverantwoordelijkeProceseigenaar" ma:displayName="Eindverantwoordelijke proceseigenaar" ma:default="9;#BDV - Concernmanager Bedrijfsvoering|89c0540d-8588-4a1f-b258-b707f9c3a29d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28028357a134c8cba3ce1e424d81274" ma:index="24" nillable="true" ma:taxonomy="true" ma:internalName="e28028357a134c8cba3ce1e424d81274" ma:taxonomyFieldName="PUThema" ma:displayName="Thema" ma:default="2;#Provinciale organisatie en bedrijfsvoering:Personeelsaangelegenheden|e6676607-161c-43de-adc3-589f671fead0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6579817e59147ae85edfd3136814cae" ma:index="26" nillable="true" ma:taxonomy="true" ma:internalName="d6579817e59147ae85edfd3136814cae" ma:taxonomyFieldName="PUWerkproces" ma:displayName="Werkproces" ma:default="8;#Nog nader in te vullen|e20950c1-e059-4dd1-8571-f80d57af7540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27" nillable="true" ma:taxonomy="true" ma:internalName="c69891f5b6724842a1992b729e890d0f" ma:taxonomyFieldName="PUDocumentTrefwoorden" ma:displayName="Document trefwoorden" ma:fieldId="{c69891f5-b672-4842-a199-2b729e890d0f}" ma:taxonomyMulti="true" ma:sspId="d6e20898-9fd2-4753-9924-3f7380c5943a" ma:termSetId="00000000-0000-0000-0000-00000000000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28" nillable="true" ma:taxonomy="true" ma:internalName="dc87032591014caf9b8c241199203258" ma:taxonomyFieldName="PUDoelenboom" ma:displayName="Doelenboom" ma:default="1;#2021:Overzicht overhead:De basisorganisatie voor financien en bedrijfsvoering is sterk en goed toegerust|5dab7725-312b-4dad-8254-5ea6b1da0a75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fcb91ce6ed4c72a590e661d33753dd" ma:index="30" nillable="true" ma:taxonomy="true" ma:internalName="nbfcb91ce6ed4c72a590e661d33753dd" ma:taxonomyFieldName="PUWBSTax" ma:displayName="WBS" ma:default="10;#P.0000 - Onbenoemd|3d735cab-bb43-4375-8d6c-aab7c97c3079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cddcceb7a3944bcb5df119ed71fb281" ma:index="34" nillable="true" ma:taxonomy="true" ma:internalName="ecddcceb7a3944bcb5df119ed71fb281" ma:taxonomyFieldName="PUWaardering" ma:displayName="Waardering" ma:default="5;#Vernietigen|90b47d01-38c6-4bfb-b527-d49e498a64bf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5da69e1c1047dea46f4e43c827e5fd" ma:index="36" nillable="true" ma:taxonomy="true" ma:internalName="n35da69e1c1047dea46f4e43c827e5fd" ma:taxonomyFieldName="PUBewaartermijn" ma:displayName="Bewaartermijn" ma:default="3;#1 jaar na vervallen belang|7d448653-d735-4568-aaef-793a9bf0942f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48145a825f34c759bf35e0f0f98a24d" ma:index="40" nillable="true" ma:taxonomy="true" ma:internalName="d48145a825f34c759bf35e0f0f98a24d" ma:taxonomyFieldName="PUWerkingsgebiedDossier" ma:displayName="Werkingsgebied dossier" ma:default="4;#Intern Provincie|189e3338-705c-4baf-9377-0e95b47bfb72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41" nillable="true" ma:taxonomy="true" ma:internalName="kb23fa795b9743b8adae1149359e24fa" ma:taxonomyFieldName="PUProceseigenaar" ma:displayName="Proceseigenaar" ma:default="7;#TL BDV-HRO, Teamleider HR en organisatie|a539aa54-0329-4c5e-bee8-adab691c8fd3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b2b531b78c348c8977f55608358c411" ma:index="42" nillable="true" ma:taxonomy="true" ma:internalName="cb2b531b78c348c8977f55608358c411" ma:taxonomyFieldName="PUDomein" ma:displayName="Domein" ma:default="6;#Bedrijfsvoering (BDV)|302cfe91-8e34-4ae4-a64b-d2f9b2c8ff26" ma:fieldId="{cb2b531b-78c3-48c8-977f-55608358c411}" ma:sspId="d6e20898-9fd2-4753-9924-3f7380c5943a" ma:termSetId="e2b90dce-b912-40b0-87b6-d0f56304490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Documenttype" ma:index="44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  <xsd:element name="PUDocumentumRegistratienummer" ma:index="45" nillable="true" ma:displayName="Documentum Registratienummer" ma:hidden="true" ma:internalName="PUDocumentumRegistratienummer" ma:readOnly="false">
      <xsd:simpleType>
        <xsd:restriction base="dms:Text">
          <xsd:maxLength value="255"/>
        </xsd:restriction>
      </xsd:simpleType>
    </xsd:element>
    <xsd:element name="PUOrigineleMakerDocumentum" ma:index="46" nillable="true" ma:displayName="Originele maker Documentum" ma:hidden="true" ma:internalName="PUOrigineleMakerDocumentum" ma:readOnly="false">
      <xsd:simpleType>
        <xsd:restriction base="dms:Text">
          <xsd:maxLength value="255"/>
        </xsd:restriction>
      </xsd:simpleType>
    </xsd:element>
    <xsd:element name="PUCorsaDocumentcode" ma:index="47" nillable="true" ma:displayName="Corsa documentcode" ma:hidden="true" ma:internalName="PUCorsaDocumentcod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ea3558-fe84-4203-921a-793bcaf6a6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5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5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E27368-EC5E-4C42-BB80-E3088CEE3C8E}">
  <ds:schemaRefs>
    <ds:schemaRef ds:uri="http://schemas.microsoft.com/office/2006/metadata/properties"/>
    <ds:schemaRef ds:uri="http://schemas.microsoft.com/office/infopath/2007/PartnerControls"/>
    <ds:schemaRef ds:uri="71a72728-fb44-4036-b645-2459814b40b3"/>
    <ds:schemaRef ds:uri="fa468d3d-bf59-4030-8bb0-350b6c786af0"/>
    <ds:schemaRef ds:uri="3a2d4642-b1a9-4f9a-947d-aaac82c6ed7c"/>
    <ds:schemaRef ds:uri="ffdc97aa-eedf-4141-b714-9f551ceb53c8"/>
  </ds:schemaRefs>
</ds:datastoreItem>
</file>

<file path=customXml/itemProps2.xml><?xml version="1.0" encoding="utf-8"?>
<ds:datastoreItem xmlns:ds="http://schemas.openxmlformats.org/officeDocument/2006/customXml" ds:itemID="{6296C0DA-3F9C-4B2A-AC55-3C785495E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dc97aa-eedf-4141-b714-9f551ceb53c8"/>
    <ds:schemaRef ds:uri="71a72728-fb44-4036-b645-2459814b40b3"/>
    <ds:schemaRef ds:uri="fa468d3d-bf59-4030-8bb0-350b6c786af0"/>
    <ds:schemaRef ds:uri="3a2d4642-b1a9-4f9a-947d-aaac82c6ed7c"/>
    <ds:schemaRef ds:uri="23ea3558-fe84-4203-921a-793bcaf6a6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98A43F-0290-4026-AA9C-682E8B27E40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6774185-C19F-4649-909B-2F56D4CF20F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4d3e3d8-6573-48ba-80bb-8e2aa4ce99ab}" enabled="0" method="" siteId="{34d3e3d8-6573-48ba-80bb-8e2aa4ce99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Toelichting</vt:lpstr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Daphne Bruggen van</dc:creator>
  <cp:keywords/>
  <dc:description/>
  <cp:lastModifiedBy>Vries, Max de</cp:lastModifiedBy>
  <cp:revision/>
  <dcterms:created xsi:type="dcterms:W3CDTF">2022-11-09T15:10:20Z</dcterms:created>
  <dcterms:modified xsi:type="dcterms:W3CDTF">2024-03-01T17:41:05Z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0x0101003E9A2B830A3CB44DBCE3112387D3A136008D71A5770D8EE946B9983DFCAA0D8768</vt:lpwstr>
  </property>
  <property fmtid="{D5CDD505-2E9C-101B-9397-08002B2CF9AE}" pid="3" name="PUWaardering">
    <vt:lpwstr>5;#Vernietigen|90b47d01-38c6-4bfb-b527-d49e498a64bf</vt:lpwstr>
  </property>
  <property fmtid="{D5CDD505-2E9C-101B-9397-08002B2CF9AE}" pid="4" name="PUBewaartermijn">
    <vt:lpwstr>3;#1 jaar na vervallen belang|7d448653-d735-4568-aaef-793a9bf0942f</vt:lpwstr>
  </property>
  <property fmtid="{D5CDD505-2E9C-101B-9397-08002B2CF9AE}" pid="5" name="PUWBSTax">
    <vt:lpwstr>10;#P.0000 - Onbenoemd|3d735cab-bb43-4375-8d6c-aab7c97c3079</vt:lpwstr>
  </property>
  <property fmtid="{D5CDD505-2E9C-101B-9397-08002B2CF9AE}" pid="6" name="PUWerkproces">
    <vt:lpwstr>8;#Nog nader in te vullen|e20950c1-e059-4dd1-8571-f80d57af7540</vt:lpwstr>
  </property>
  <property fmtid="{D5CDD505-2E9C-101B-9397-08002B2CF9AE}" pid="7" name="PUWerkingsgebiedDossier">
    <vt:lpwstr>4;#Intern Provincie|189e3338-705c-4baf-9377-0e95b47bfb72</vt:lpwstr>
  </property>
  <property fmtid="{D5CDD505-2E9C-101B-9397-08002B2CF9AE}" pid="8" name="PUDomein">
    <vt:lpwstr>6;#Bedrijfsvoering (BDV)|302cfe91-8e34-4ae4-a64b-d2f9b2c8ff26</vt:lpwstr>
  </property>
  <property fmtid="{D5CDD505-2E9C-101B-9397-08002B2CF9AE}" pid="9" name="_dlc_DocIdItemGuid">
    <vt:lpwstr>ad06a804-2e75-404d-8222-a43e3254290e</vt:lpwstr>
  </property>
  <property fmtid="{D5CDD505-2E9C-101B-9397-08002B2CF9AE}" pid="10" name="PUProceseigenaar">
    <vt:lpwstr>7;#TL BDV-HRO, Teamleider HR en organisatie|a539aa54-0329-4c5e-bee8-adab691c8fd3</vt:lpwstr>
  </property>
  <property fmtid="{D5CDD505-2E9C-101B-9397-08002B2CF9AE}" pid="11" name="PUEindverantwoordelijkeProceseigenaar">
    <vt:lpwstr>9;#BDV - Concernmanager Bedrijfsvoering|89c0540d-8588-4a1f-b258-b707f9c3a29d</vt:lpwstr>
  </property>
  <property fmtid="{D5CDD505-2E9C-101B-9397-08002B2CF9AE}" pid="12" name="PUDoelenboom">
    <vt:lpwstr>1;#2021:Overzicht overhead:De basisorganisatie voor financien en bedrijfsvoering is sterk en goed toegerust|5dab7725-312b-4dad-8254-5ea6b1da0a75</vt:lpwstr>
  </property>
  <property fmtid="{D5CDD505-2E9C-101B-9397-08002B2CF9AE}" pid="13" name="PUThema">
    <vt:lpwstr>2;#Provinciale organisatie en bedrijfsvoering:Personeelsaangelegenheden|e6676607-161c-43de-adc3-589f671fead0</vt:lpwstr>
  </property>
  <property fmtid="{D5CDD505-2E9C-101B-9397-08002B2CF9AE}" pid="14" name="PUDocumentTrefwoorden">
    <vt:lpwstr/>
  </property>
</Properties>
</file>