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N:\Afdeling (nieuw)\BFJZ\Team Juridische Zaken en Inkoop\Inkoop\Aanbestedingen\2023\2023-35 [E] Verkeersborden\3. Nota van Inlichtingen\Nota van inlichtingen 2\"/>
    </mc:Choice>
  </mc:AlternateContent>
  <xr:revisionPtr revIDLastSave="0" documentId="13_ncr:1_{EBEF85EC-FEC6-4AA9-9693-4F3B58E2D53A}" xr6:coauthVersionLast="47" xr6:coauthVersionMax="47" xr10:uidLastSave="{00000000-0000-0000-0000-000000000000}"/>
  <bookViews>
    <workbookView xWindow="30" yWindow="30" windowWidth="28770" windowHeight="14370" xr2:uid="{00000000-000D-0000-FFFF-FFFF00000000}"/>
  </bookViews>
  <sheets>
    <sheet name="Prijslij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5" i="1" l="1"/>
  <c r="J56" i="1"/>
  <c r="J54" i="1"/>
  <c r="J53" i="1"/>
  <c r="J52" i="1"/>
  <c r="J45" i="1" l="1"/>
  <c r="J77" i="1"/>
  <c r="J76" i="1"/>
  <c r="J73" i="1"/>
  <c r="J72" i="1"/>
  <c r="J68" i="1"/>
  <c r="J67" i="1"/>
  <c r="J64" i="1"/>
  <c r="J63" i="1"/>
  <c r="J62" i="1"/>
  <c r="J61" i="1"/>
  <c r="J60" i="1"/>
  <c r="J59" i="1"/>
  <c r="J44" i="1"/>
  <c r="J43" i="1"/>
  <c r="J42" i="1"/>
  <c r="J41" i="1"/>
  <c r="J38" i="1"/>
  <c r="J37" i="1"/>
  <c r="J34" i="1"/>
  <c r="J33" i="1"/>
  <c r="J32" i="1"/>
  <c r="J31" i="1"/>
  <c r="J28" i="1"/>
  <c r="J27" i="1"/>
  <c r="J24" i="1"/>
  <c r="J23" i="1"/>
  <c r="J20" i="1"/>
  <c r="J19" i="1"/>
  <c r="J51" i="1"/>
  <c r="J50" i="1"/>
  <c r="J16" i="1"/>
  <c r="J15" i="1"/>
  <c r="J14" i="1"/>
  <c r="J10" i="1"/>
  <c r="J11" i="1"/>
  <c r="J9" i="1"/>
  <c r="J79" i="1" l="1"/>
</calcChain>
</file>

<file path=xl/sharedStrings.xml><?xml version="1.0" encoding="utf-8"?>
<sst xmlns="http://schemas.openxmlformats.org/spreadsheetml/2006/main" count="240" uniqueCount="73">
  <si>
    <t>Rond</t>
  </si>
  <si>
    <t>Zijn de prijzen voor borden die in deze maat geleverd kunnen worden gelijk</t>
  </si>
  <si>
    <t>Ja</t>
  </si>
  <si>
    <t>Nee</t>
  </si>
  <si>
    <t>€</t>
  </si>
  <si>
    <t>Ruit</t>
  </si>
  <si>
    <t>8-kant</t>
  </si>
  <si>
    <t>4-kant</t>
  </si>
  <si>
    <t>3-hoek</t>
  </si>
  <si>
    <t>Div.</t>
  </si>
  <si>
    <t>600*200</t>
  </si>
  <si>
    <t>600*300</t>
  </si>
  <si>
    <t>600*400</t>
  </si>
  <si>
    <t>670*530</t>
  </si>
  <si>
    <t>BB-borden</t>
  </si>
  <si>
    <t>Onderborden</t>
  </si>
  <si>
    <t>Alleen wit fond</t>
  </si>
  <si>
    <t>500*200</t>
  </si>
  <si>
    <t>Plaatsnaamborden</t>
  </si>
  <si>
    <t>Flespalen</t>
  </si>
  <si>
    <t>Buispalen</t>
  </si>
  <si>
    <t>1500 mm    48 mm</t>
  </si>
  <si>
    <t>3900 mm       2300/1600 mm       76/48 mm</t>
  </si>
  <si>
    <t>4300 mm       2300/2000 mm       76/48 mm</t>
  </si>
  <si>
    <t>Ankers</t>
  </si>
  <si>
    <t>Beugels</t>
  </si>
  <si>
    <t xml:space="preserve">Zijn er vragen met nee beantwoord, graag hier onder een toelichting </t>
  </si>
  <si>
    <t>%</t>
  </si>
  <si>
    <t>Zoals aangegeven op foto XX ( minimale afname is 50 stuks  per bestelling )</t>
  </si>
  <si>
    <t>Totaal</t>
  </si>
  <si>
    <t>400*200</t>
  </si>
  <si>
    <t>500*300</t>
  </si>
  <si>
    <t>Scharnierbeugel 48 mm, zoals aangegeven op foto ( afname per doos +/-50 stuks )</t>
  </si>
  <si>
    <t xml:space="preserve">Scharnierbeugel R.a.R.  48 mm, zoals aangegeven op foto </t>
  </si>
  <si>
    <t>Per stuk</t>
  </si>
  <si>
    <t>Kortings percentage overige producten</t>
  </si>
  <si>
    <t>Invulinstructies inschrijfbiljet</t>
  </si>
  <si>
    <r>
      <rPr>
        <sz val="10"/>
        <color theme="1"/>
        <rFont val="Calibri"/>
        <family val="2"/>
      </rPr>
      <t>•</t>
    </r>
    <r>
      <rPr>
        <sz val="10"/>
        <color theme="1"/>
        <rFont val="Calibri"/>
        <family val="2"/>
        <scheme val="minor"/>
      </rPr>
      <t xml:space="preserve"> Inschrijver dient de meest actueel geldende prijzen in te vullen in de groen gearceerde vlakken</t>
    </r>
  </si>
  <si>
    <r>
      <rPr>
        <sz val="10"/>
        <rFont val="Calibri"/>
        <family val="2"/>
      </rPr>
      <t xml:space="preserve">• </t>
    </r>
    <r>
      <rPr>
        <sz val="10"/>
        <rFont val="Calibri"/>
        <family val="2"/>
        <scheme val="minor"/>
      </rPr>
      <t>De prijzen zijn in Euro’s inclusief alle bijkomende kosten en exclusief btw,  dat wil zeggen inclusief alle logischerwijs tot de opdracht behorende kosten c.q. te verrichten diensten. Separaat kunnen dan ook geen andere, bijkomende kosten in rekening worden gebracht.</t>
    </r>
  </si>
  <si>
    <t xml:space="preserve">De groen gearceerde cellen dienen door inschrijver ingevuld te worden. </t>
  </si>
  <si>
    <t>Prijzenblad verkeersborden - gemeente Heerenveen</t>
  </si>
  <si>
    <t xml:space="preserve">Bedrijfsnaam Inschrijver: </t>
  </si>
  <si>
    <t>Naam ondertekende:</t>
  </si>
  <si>
    <t>Functie ondertekenden:</t>
  </si>
  <si>
    <t>Handtekening:</t>
  </si>
  <si>
    <t>De prijsopgave bevat niet alle borden en producten, graag een kortings percentage van de catalogus prijs opgegeven van overige producten</t>
  </si>
  <si>
    <t>Inschrijfsom</t>
  </si>
  <si>
    <t>Voor buispaal 48 mm ( minimale afname is 20 stuks  per bestelling )</t>
  </si>
  <si>
    <t>2500 mm       1200/1300 mm       76/48 mm</t>
  </si>
  <si>
    <t>3000 mm       1800/1200 mm       76/48 mm</t>
  </si>
  <si>
    <t>3300 mm       1800/1500 mm       76-48 mm</t>
  </si>
  <si>
    <t>3600 mm       1800/1800 mm       76/48 mm</t>
  </si>
  <si>
    <t>2000 mm    48 mm</t>
  </si>
  <si>
    <t>2500 mm    48 mm</t>
  </si>
  <si>
    <t>Er zijn vele variaties mogelijk. Graag van onderstaande borden een prijs opgave</t>
  </si>
  <si>
    <t>H01d - 1500 X 680</t>
  </si>
  <si>
    <t>H02d -1250 X 560</t>
  </si>
  <si>
    <t>H01d - 1050 X 680</t>
  </si>
  <si>
    <t>H01d - 1250 X 680</t>
  </si>
  <si>
    <t>H01d - 920 X 500</t>
  </si>
  <si>
    <t xml:space="preserve">Heerenveen
it Hearrenfean
gem. Heerenveen   </t>
  </si>
  <si>
    <t xml:space="preserve">Heerenveen
It Hearrenfean     </t>
  </si>
  <si>
    <t xml:space="preserve">Jubbega
Jobbegea 
gem. Heerenveen  </t>
  </si>
  <si>
    <t xml:space="preserve">Oudeschoot 
Aldskoat   
gem. Heerenveen </t>
  </si>
  <si>
    <t xml:space="preserve">Nes
gem. Heerenveen  </t>
  </si>
  <si>
    <t>Zijn alle andere mogelijkheden prijs technies in verhouding tot deze onderstaande borden</t>
  </si>
  <si>
    <t xml:space="preserve">Nes
gem. Heerenveen </t>
  </si>
  <si>
    <t xml:space="preserve">De Knipe </t>
  </si>
  <si>
    <t xml:space="preserve">H02d - 1150 x 520 </t>
  </si>
  <si>
    <t>Aantal</t>
  </si>
  <si>
    <t xml:space="preserve">H02d - 1080 X 510 </t>
  </si>
  <si>
    <t>BB21+22 (BB22 koker 800 + bord en paal)</t>
  </si>
  <si>
    <t>BB16+17+18 (3000mm)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</si>
</sst>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8"/>
      <color theme="1"/>
      <name val="Calibri"/>
      <family val="2"/>
      <scheme val="minor"/>
    </font>
    <font>
      <sz val="10"/>
      <color theme="1"/>
      <name val="Calibri"/>
      <family val="2"/>
      <scheme val="minor"/>
    </font>
    <font>
      <sz val="10"/>
      <color theme="1"/>
      <name val="Calibri"/>
      <family val="2"/>
    </font>
    <font>
      <sz val="10"/>
      <name val="Calibri"/>
      <family val="2"/>
      <scheme val="minor"/>
    </font>
    <font>
      <sz val="10"/>
      <name val="Calibri"/>
      <family val="2"/>
    </font>
  </fonts>
  <fills count="8">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indexed="64"/>
      </bottom>
      <diagonal/>
    </border>
    <border>
      <left style="medium">
        <color indexed="64"/>
      </left>
      <right/>
      <top/>
      <bottom style="thin">
        <color indexed="64"/>
      </bottom>
      <diagonal/>
    </border>
    <border>
      <left style="thin">
        <color theme="0" tint="-0.249977111117893"/>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91">
    <xf numFmtId="0" fontId="0" fillId="0" borderId="0" xfId="0"/>
    <xf numFmtId="0" fontId="0" fillId="0" borderId="0" xfId="0" applyAlignment="1">
      <alignment horizontal="center"/>
    </xf>
    <xf numFmtId="43" fontId="0" fillId="0" borderId="0" xfId="1" applyFont="1"/>
    <xf numFmtId="0" fontId="3" fillId="0" borderId="0" xfId="0" applyFont="1"/>
    <xf numFmtId="43" fontId="2" fillId="2" borderId="13" xfId="1" applyFont="1" applyFill="1" applyBorder="1"/>
    <xf numFmtId="0" fontId="5" fillId="7" borderId="19" xfId="0" applyFont="1" applyFill="1" applyBorder="1"/>
    <xf numFmtId="0" fontId="0" fillId="0" borderId="1" xfId="0" applyBorder="1"/>
    <xf numFmtId="0" fontId="0" fillId="0" borderId="14" xfId="0" applyBorder="1"/>
    <xf numFmtId="0" fontId="0" fillId="7" borderId="2" xfId="0" applyFill="1" applyBorder="1"/>
    <xf numFmtId="43" fontId="0" fillId="7" borderId="3" xfId="1" applyFont="1" applyFill="1" applyBorder="1"/>
    <xf numFmtId="0" fontId="2" fillId="6" borderId="1" xfId="0" applyFont="1" applyFill="1" applyBorder="1" applyAlignment="1">
      <alignment horizontal="left"/>
    </xf>
    <xf numFmtId="0" fontId="1" fillId="0" borderId="32" xfId="0" applyFont="1" applyBorder="1" applyProtection="1">
      <protection hidden="1"/>
    </xf>
    <xf numFmtId="0" fontId="1" fillId="0" borderId="33" xfId="0" applyFont="1" applyBorder="1" applyProtection="1">
      <protection hidden="1"/>
    </xf>
    <xf numFmtId="0" fontId="1" fillId="0" borderId="34" xfId="0" applyFont="1" applyBorder="1" applyAlignment="1" applyProtection="1">
      <alignment vertical="top"/>
      <protection hidden="1"/>
    </xf>
    <xf numFmtId="0" fontId="0" fillId="3" borderId="37" xfId="0" applyFill="1" applyBorder="1" applyAlignment="1">
      <alignment horizontal="center"/>
    </xf>
    <xf numFmtId="0" fontId="0" fillId="7" borderId="1" xfId="0" applyFill="1" applyBorder="1"/>
    <xf numFmtId="0" fontId="0" fillId="7" borderId="14" xfId="0" applyFill="1" applyBorder="1"/>
    <xf numFmtId="0" fontId="0" fillId="3" borderId="1" xfId="0" applyFill="1" applyBorder="1" applyAlignment="1">
      <alignment horizontal="left"/>
    </xf>
    <xf numFmtId="0" fontId="0" fillId="0" borderId="1" xfId="0" applyBorder="1" applyAlignment="1">
      <alignment horizontal="left"/>
    </xf>
    <xf numFmtId="0" fontId="0" fillId="5" borderId="2" xfId="0" applyFill="1" applyBorder="1"/>
    <xf numFmtId="0" fontId="0" fillId="7" borderId="30" xfId="0" applyFill="1" applyBorder="1"/>
    <xf numFmtId="43" fontId="0" fillId="7" borderId="16" xfId="1" applyFont="1" applyFill="1" applyBorder="1"/>
    <xf numFmtId="0" fontId="0" fillId="7" borderId="15" xfId="0" applyFill="1" applyBorder="1"/>
    <xf numFmtId="43" fontId="0" fillId="5" borderId="3" xfId="1" applyFont="1" applyFill="1" applyBorder="1"/>
    <xf numFmtId="0" fontId="0" fillId="5" borderId="15" xfId="0" applyFill="1" applyBorder="1"/>
    <xf numFmtId="0" fontId="0" fillId="3" borderId="2" xfId="0" applyFill="1" applyBorder="1" applyAlignment="1">
      <alignment horizontal="left" wrapText="1"/>
    </xf>
    <xf numFmtId="0" fontId="0" fillId="3" borderId="17" xfId="0" applyFill="1" applyBorder="1" applyAlignment="1">
      <alignment horizontal="left"/>
    </xf>
    <xf numFmtId="0" fontId="0" fillId="3" borderId="3" xfId="0" applyFill="1" applyBorder="1" applyAlignment="1">
      <alignment horizontal="left"/>
    </xf>
    <xf numFmtId="0" fontId="2" fillId="2" borderId="38" xfId="0" applyFont="1" applyFill="1" applyBorder="1"/>
    <xf numFmtId="0" fontId="0" fillId="5" borderId="2" xfId="0" applyFill="1" applyBorder="1" applyAlignment="1">
      <alignment horizontal="center"/>
    </xf>
    <xf numFmtId="0" fontId="0" fillId="5" borderId="3"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0" fillId="7" borderId="0" xfId="0" applyFill="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0" fillId="7" borderId="10" xfId="0" applyFill="1" applyBorder="1" applyAlignment="1">
      <alignment horizontal="center"/>
    </xf>
    <xf numFmtId="0" fontId="0" fillId="7" borderId="11" xfId="0" applyFill="1" applyBorder="1" applyAlignment="1">
      <alignment horizontal="center"/>
    </xf>
    <xf numFmtId="0" fontId="2" fillId="6" borderId="1" xfId="0" applyFont="1" applyFill="1" applyBorder="1" applyAlignment="1">
      <alignment horizontal="left"/>
    </xf>
    <xf numFmtId="43" fontId="0" fillId="6" borderId="1" xfId="1" applyFont="1" applyFill="1" applyBorder="1" applyAlignment="1">
      <alignment horizontal="center"/>
    </xf>
    <xf numFmtId="0" fontId="0" fillId="6" borderId="1" xfId="0" applyFill="1" applyBorder="1" applyAlignment="1">
      <alignment horizontal="center"/>
    </xf>
    <xf numFmtId="0" fontId="0" fillId="0" borderId="20" xfId="0" applyBorder="1" applyAlignment="1">
      <alignment horizontal="center"/>
    </xf>
    <xf numFmtId="0" fontId="0" fillId="0" borderId="16" xfId="0" applyBorder="1" applyAlignment="1">
      <alignment horizontal="center"/>
    </xf>
    <xf numFmtId="0" fontId="0" fillId="0" borderId="28" xfId="0" applyBorder="1" applyAlignment="1">
      <alignment horizontal="center"/>
    </xf>
    <xf numFmtId="0" fontId="0" fillId="0" borderId="2" xfId="0" applyBorder="1" applyAlignment="1">
      <alignment horizontal="left"/>
    </xf>
    <xf numFmtId="0" fontId="0" fillId="0" borderId="17" xfId="0" applyBorder="1" applyAlignment="1">
      <alignment horizontal="left"/>
    </xf>
    <xf numFmtId="0" fontId="0" fillId="0" borderId="3" xfId="0" applyBorder="1" applyAlignment="1">
      <alignment horizontal="left"/>
    </xf>
    <xf numFmtId="0" fontId="4" fillId="3" borderId="21" xfId="0" applyFont="1" applyFill="1" applyBorder="1" applyAlignment="1">
      <alignment horizontal="left"/>
    </xf>
    <xf numFmtId="0" fontId="4" fillId="3" borderId="20" xfId="0" applyFont="1" applyFill="1" applyBorder="1" applyAlignment="1">
      <alignment horizontal="left"/>
    </xf>
    <xf numFmtId="0" fontId="0" fillId="0" borderId="18" xfId="0" applyBorder="1" applyAlignment="1">
      <alignment horizontal="center"/>
    </xf>
    <xf numFmtId="0" fontId="2" fillId="4" borderId="0" xfId="0" applyFont="1" applyFill="1"/>
    <xf numFmtId="0" fontId="5" fillId="5" borderId="0" xfId="0" applyFont="1" applyFill="1" applyAlignment="1">
      <alignment horizontal="left"/>
    </xf>
    <xf numFmtId="0" fontId="7" fillId="5" borderId="0" xfId="0" applyFont="1" applyFill="1" applyAlignment="1">
      <alignment horizontal="left" vertical="top" wrapText="1"/>
    </xf>
    <xf numFmtId="0" fontId="5" fillId="6" borderId="22" xfId="0" applyFont="1" applyFill="1" applyBorder="1" applyAlignment="1">
      <alignment horizontal="left"/>
    </xf>
    <xf numFmtId="0" fontId="5" fillId="6" borderId="0" xfId="0" applyFont="1" applyFill="1" applyAlignment="1">
      <alignment horizontal="left"/>
    </xf>
    <xf numFmtId="0" fontId="0" fillId="0" borderId="0" xfId="0" applyAlignment="1">
      <alignment horizontal="center"/>
    </xf>
    <xf numFmtId="0" fontId="0" fillId="0" borderId="2" xfId="0" applyBorder="1" applyAlignment="1">
      <alignment horizontal="left" wrapText="1"/>
    </xf>
    <xf numFmtId="0" fontId="2" fillId="6" borderId="34" xfId="0" applyFont="1" applyFill="1" applyBorder="1" applyAlignment="1">
      <alignment horizontal="left"/>
    </xf>
    <xf numFmtId="0" fontId="2" fillId="6" borderId="27" xfId="0" applyFont="1" applyFill="1" applyBorder="1" applyAlignment="1">
      <alignment horizontal="left"/>
    </xf>
    <xf numFmtId="0" fontId="2" fillId="6" borderId="31" xfId="0" applyFont="1" applyFill="1" applyBorder="1" applyAlignment="1">
      <alignment horizontal="left"/>
    </xf>
    <xf numFmtId="0" fontId="1" fillId="7" borderId="32" xfId="0" applyFont="1" applyFill="1" applyBorder="1" applyAlignment="1" applyProtection="1">
      <alignment horizontal="center"/>
      <protection locked="0"/>
    </xf>
    <xf numFmtId="0" fontId="1" fillId="7" borderId="23" xfId="0" applyFont="1" applyFill="1" applyBorder="1" applyAlignment="1" applyProtection="1">
      <alignment horizontal="center"/>
      <protection locked="0"/>
    </xf>
    <xf numFmtId="0" fontId="1" fillId="7" borderId="24" xfId="0" applyFont="1" applyFill="1" applyBorder="1" applyAlignment="1" applyProtection="1">
      <alignment horizontal="center"/>
      <protection locked="0"/>
    </xf>
    <xf numFmtId="0" fontId="1" fillId="7" borderId="33" xfId="0" applyFont="1" applyFill="1" applyBorder="1" applyAlignment="1" applyProtection="1">
      <alignment horizontal="center"/>
      <protection locked="0"/>
    </xf>
    <xf numFmtId="0" fontId="1" fillId="7" borderId="17" xfId="0" applyFont="1" applyFill="1" applyBorder="1" applyAlignment="1" applyProtection="1">
      <alignment horizontal="center"/>
      <protection locked="0"/>
    </xf>
    <xf numFmtId="0" fontId="1" fillId="7" borderId="25" xfId="0" applyFont="1" applyFill="1" applyBorder="1" applyAlignment="1" applyProtection="1">
      <alignment horizontal="center"/>
      <protection locked="0"/>
    </xf>
    <xf numFmtId="0" fontId="1" fillId="7" borderId="9" xfId="0" applyFont="1" applyFill="1" applyBorder="1" applyAlignment="1" applyProtection="1">
      <alignment horizontal="center" vertical="top"/>
      <protection locked="0"/>
    </xf>
    <xf numFmtId="0" fontId="1" fillId="7" borderId="10" xfId="0" applyFont="1" applyFill="1" applyBorder="1" applyAlignment="1" applyProtection="1">
      <alignment horizontal="center" vertical="top"/>
      <protection locked="0"/>
    </xf>
    <xf numFmtId="0" fontId="1" fillId="7" borderId="11" xfId="0" applyFont="1" applyFill="1" applyBorder="1" applyAlignment="1" applyProtection="1">
      <alignment horizontal="center" vertical="top"/>
      <protection locked="0"/>
    </xf>
    <xf numFmtId="0" fontId="0" fillId="0" borderId="35" xfId="0" applyBorder="1" applyAlignment="1">
      <alignment horizontal="left"/>
    </xf>
    <xf numFmtId="0" fontId="0" fillId="0" borderId="36" xfId="0" applyBorder="1" applyAlignment="1">
      <alignment horizontal="left"/>
    </xf>
    <xf numFmtId="0" fontId="2" fillId="6" borderId="26" xfId="0" applyFont="1" applyFill="1" applyBorder="1" applyAlignment="1">
      <alignment horizontal="left"/>
    </xf>
    <xf numFmtId="0" fontId="0" fillId="7" borderId="36" xfId="0" applyFill="1" applyBorder="1" applyAlignment="1">
      <alignment horizontal="center"/>
    </xf>
    <xf numFmtId="0" fontId="0" fillId="0" borderId="23" xfId="0" applyBorder="1" applyAlignment="1">
      <alignment horizontal="center"/>
    </xf>
    <xf numFmtId="0" fontId="4" fillId="2" borderId="12" xfId="0" applyFont="1" applyFill="1" applyBorder="1" applyAlignment="1">
      <alignment horizontal="center"/>
    </xf>
    <xf numFmtId="0" fontId="4" fillId="2" borderId="38" xfId="0" applyFont="1" applyFill="1" applyBorder="1" applyAlignment="1">
      <alignment horizontal="center"/>
    </xf>
    <xf numFmtId="0" fontId="4" fillId="2" borderId="13" xfId="0" applyFont="1" applyFill="1" applyBorder="1" applyAlignment="1">
      <alignment horizontal="center"/>
    </xf>
    <xf numFmtId="0" fontId="0" fillId="0" borderId="8" xfId="0" applyBorder="1" applyAlignment="1">
      <alignment horizontal="center"/>
    </xf>
    <xf numFmtId="0" fontId="0" fillId="0" borderId="17" xfId="0" applyBorder="1" applyAlignment="1">
      <alignment horizontal="center"/>
    </xf>
    <xf numFmtId="0" fontId="0" fillId="0" borderId="3" xfId="0" applyBorder="1" applyAlignment="1">
      <alignment horizontal="center"/>
    </xf>
    <xf numFmtId="0" fontId="0" fillId="0" borderId="29" xfId="0" applyBorder="1" applyAlignment="1">
      <alignment horizontal="center"/>
    </xf>
    <xf numFmtId="0" fontId="0" fillId="0" borderId="29" xfId="0" applyBorder="1" applyAlignment="1">
      <alignment horizontal="left"/>
    </xf>
    <xf numFmtId="0" fontId="0" fillId="0" borderId="20" xfId="0" applyBorder="1" applyAlignment="1">
      <alignment horizontal="left"/>
    </xf>
    <xf numFmtId="0" fontId="0" fillId="0" borderId="30" xfId="0" applyBorder="1" applyAlignment="1">
      <alignment horizontal="left"/>
    </xf>
    <xf numFmtId="0" fontId="0" fillId="3" borderId="2" xfId="0" applyFill="1" applyBorder="1" applyAlignment="1">
      <alignment horizontal="left" wrapText="1"/>
    </xf>
    <xf numFmtId="0" fontId="0" fillId="3" borderId="17" xfId="0" applyFill="1" applyBorder="1" applyAlignment="1">
      <alignment horizontal="left"/>
    </xf>
    <xf numFmtId="0" fontId="0" fillId="3" borderId="3" xfId="0" applyFill="1" applyBorder="1" applyAlignment="1">
      <alignment horizontal="left"/>
    </xf>
    <xf numFmtId="0" fontId="0" fillId="0" borderId="2" xfId="0" applyBorder="1" applyAlignment="1">
      <alignment horizontal="center"/>
    </xf>
    <xf numFmtId="0" fontId="0" fillId="0" borderId="1" xfId="0" applyBorder="1" applyAlignment="1">
      <alignment wrapText="1"/>
    </xf>
  </cellXfs>
  <cellStyles count="2">
    <cellStyle name="Komma" xfId="1"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5"/>
  <sheetViews>
    <sheetView tabSelected="1" topLeftCell="A29" workbookViewId="0">
      <selection activeCell="B38" sqref="B38"/>
    </sheetView>
  </sheetViews>
  <sheetFormatPr defaultRowHeight="15" x14ac:dyDescent="0.25"/>
  <cols>
    <col min="1" max="1" width="25.140625" customWidth="1"/>
    <col min="2" max="2" width="83.28515625" bestFit="1" customWidth="1"/>
    <col min="3" max="3" width="4.85546875" customWidth="1"/>
    <col min="4" max="4" width="5.42578125" customWidth="1"/>
    <col min="5" max="5" width="2" bestFit="1" customWidth="1"/>
    <col min="6" max="6" width="12.140625" style="2" customWidth="1"/>
    <col min="7" max="7" width="5.42578125" customWidth="1"/>
    <col min="8" max="8" width="5" style="1" customWidth="1"/>
    <col min="9" max="9" width="2" bestFit="1" customWidth="1"/>
    <col min="10" max="10" width="13.140625" style="2" customWidth="1"/>
  </cols>
  <sheetData>
    <row r="1" spans="1:10" ht="23.25" x14ac:dyDescent="0.35">
      <c r="A1" s="49" t="s">
        <v>40</v>
      </c>
      <c r="B1" s="50"/>
      <c r="C1" s="50"/>
      <c r="D1" s="50"/>
      <c r="E1" s="50"/>
      <c r="F1" s="50"/>
      <c r="G1" s="50"/>
      <c r="H1" s="50"/>
      <c r="I1" s="50"/>
      <c r="J1" s="50"/>
    </row>
    <row r="2" spans="1:10" x14ac:dyDescent="0.25">
      <c r="A2" s="51"/>
      <c r="B2" s="51"/>
      <c r="C2" s="51"/>
      <c r="D2" s="51"/>
      <c r="E2" s="51"/>
      <c r="F2" s="51"/>
      <c r="G2" s="51"/>
      <c r="H2" s="51"/>
      <c r="I2" s="51"/>
      <c r="J2" s="51"/>
    </row>
    <row r="3" spans="1:10" x14ac:dyDescent="0.25">
      <c r="A3" s="52" t="s">
        <v>36</v>
      </c>
      <c r="B3" s="52"/>
      <c r="C3" s="52"/>
      <c r="D3" s="52"/>
      <c r="E3" s="52"/>
      <c r="F3" s="52"/>
      <c r="G3" s="52"/>
      <c r="H3" s="52"/>
      <c r="I3" s="52"/>
      <c r="J3" s="52"/>
    </row>
    <row r="4" spans="1:10" ht="15" customHeight="1" x14ac:dyDescent="0.25">
      <c r="A4" s="53" t="s">
        <v>37</v>
      </c>
      <c r="B4" s="53"/>
      <c r="C4" s="53"/>
      <c r="D4" s="53"/>
      <c r="E4" s="53"/>
      <c r="F4" s="53"/>
      <c r="G4" s="53"/>
      <c r="H4" s="53"/>
      <c r="I4" s="53"/>
      <c r="J4" s="53"/>
    </row>
    <row r="5" spans="1:10" ht="35.25" customHeight="1" x14ac:dyDescent="0.25">
      <c r="A5" s="54" t="s">
        <v>38</v>
      </c>
      <c r="B5" s="54"/>
      <c r="C5" s="54"/>
      <c r="D5" s="54"/>
      <c r="E5" s="54"/>
      <c r="F5" s="54"/>
      <c r="G5" s="54"/>
      <c r="H5" s="54"/>
      <c r="I5" s="54"/>
      <c r="J5" s="54"/>
    </row>
    <row r="6" spans="1:10" x14ac:dyDescent="0.25">
      <c r="A6" s="5"/>
      <c r="B6" s="55" t="s">
        <v>39</v>
      </c>
      <c r="C6" s="56"/>
      <c r="D6" s="56"/>
      <c r="E6" s="56"/>
      <c r="F6" s="56"/>
      <c r="G6" s="56"/>
      <c r="H6" s="56"/>
      <c r="I6" s="56"/>
      <c r="J6" s="56"/>
    </row>
    <row r="7" spans="1:10" x14ac:dyDescent="0.25">
      <c r="A7" s="57"/>
      <c r="B7" s="57"/>
      <c r="C7" s="57"/>
      <c r="D7" s="57"/>
      <c r="E7" s="57"/>
      <c r="F7" s="57"/>
      <c r="G7" s="57"/>
      <c r="H7" s="57"/>
      <c r="I7" s="57"/>
      <c r="J7" s="57"/>
    </row>
    <row r="8" spans="1:10" s="3" customFormat="1" ht="15.75" x14ac:dyDescent="0.25">
      <c r="A8" s="40" t="s">
        <v>0</v>
      </c>
      <c r="B8" s="40"/>
      <c r="C8" s="40"/>
      <c r="D8" s="40"/>
      <c r="E8" s="41" t="s">
        <v>34</v>
      </c>
      <c r="F8" s="41"/>
      <c r="G8" s="42" t="s">
        <v>69</v>
      </c>
      <c r="H8" s="42"/>
      <c r="I8" s="42" t="s">
        <v>29</v>
      </c>
      <c r="J8" s="42"/>
    </row>
    <row r="9" spans="1:10" x14ac:dyDescent="0.25">
      <c r="A9" s="18">
        <v>400</v>
      </c>
      <c r="B9" s="6" t="s">
        <v>1</v>
      </c>
      <c r="C9" s="15" t="s">
        <v>2</v>
      </c>
      <c r="D9" s="15" t="s">
        <v>3</v>
      </c>
      <c r="E9" s="8" t="s">
        <v>4</v>
      </c>
      <c r="F9" s="9"/>
      <c r="G9" s="29">
        <v>15</v>
      </c>
      <c r="H9" s="30"/>
      <c r="I9" s="19" t="s">
        <v>4</v>
      </c>
      <c r="J9" s="23">
        <f>SUM(F9*G9)</f>
        <v>0</v>
      </c>
    </row>
    <row r="10" spans="1:10" x14ac:dyDescent="0.25">
      <c r="A10" s="18">
        <v>600</v>
      </c>
      <c r="B10" s="6" t="s">
        <v>1</v>
      </c>
      <c r="C10" s="15" t="s">
        <v>2</v>
      </c>
      <c r="D10" s="15" t="s">
        <v>3</v>
      </c>
      <c r="E10" s="8" t="s">
        <v>4</v>
      </c>
      <c r="F10" s="9"/>
      <c r="G10" s="29">
        <v>80</v>
      </c>
      <c r="H10" s="30"/>
      <c r="I10" s="19" t="s">
        <v>4</v>
      </c>
      <c r="J10" s="23">
        <f>SUM(F10*G10)</f>
        <v>0</v>
      </c>
    </row>
    <row r="11" spans="1:10" x14ac:dyDescent="0.25">
      <c r="A11" s="18">
        <v>800</v>
      </c>
      <c r="B11" s="6" t="s">
        <v>1</v>
      </c>
      <c r="C11" s="15" t="s">
        <v>2</v>
      </c>
      <c r="D11" s="15" t="s">
        <v>3</v>
      </c>
      <c r="E11" s="8" t="s">
        <v>4</v>
      </c>
      <c r="F11" s="9"/>
      <c r="G11" s="29">
        <v>5</v>
      </c>
      <c r="H11" s="30"/>
      <c r="I11" s="19" t="s">
        <v>4</v>
      </c>
      <c r="J11" s="23">
        <f>SUM(F11*G11)</f>
        <v>0</v>
      </c>
    </row>
    <row r="12" spans="1:10" x14ac:dyDescent="0.25">
      <c r="A12" s="43"/>
      <c r="B12" s="43"/>
      <c r="C12" s="43"/>
      <c r="D12" s="43"/>
      <c r="E12" s="43"/>
      <c r="F12" s="43"/>
      <c r="G12" s="43"/>
      <c r="H12" s="43"/>
      <c r="I12" s="43"/>
      <c r="J12" s="43"/>
    </row>
    <row r="13" spans="1:10" x14ac:dyDescent="0.25">
      <c r="A13" s="40" t="s">
        <v>7</v>
      </c>
      <c r="B13" s="40"/>
      <c r="C13" s="40"/>
      <c r="D13" s="40"/>
      <c r="E13" s="41" t="s">
        <v>34</v>
      </c>
      <c r="F13" s="41"/>
      <c r="G13" s="42" t="s">
        <v>69</v>
      </c>
      <c r="H13" s="42"/>
      <c r="I13" s="42" t="s">
        <v>29</v>
      </c>
      <c r="J13" s="42"/>
    </row>
    <row r="14" spans="1:10" x14ac:dyDescent="0.25">
      <c r="A14" s="18">
        <v>400</v>
      </c>
      <c r="B14" s="6" t="s">
        <v>1</v>
      </c>
      <c r="C14" s="15" t="s">
        <v>2</v>
      </c>
      <c r="D14" s="15" t="s">
        <v>3</v>
      </c>
      <c r="E14" s="8" t="s">
        <v>4</v>
      </c>
      <c r="F14" s="9"/>
      <c r="G14" s="29">
        <v>15</v>
      </c>
      <c r="H14" s="30"/>
      <c r="I14" s="19" t="s">
        <v>4</v>
      </c>
      <c r="J14" s="23">
        <f>SUM(F14*G14)</f>
        <v>0</v>
      </c>
    </row>
    <row r="15" spans="1:10" x14ac:dyDescent="0.25">
      <c r="A15" s="18">
        <v>600</v>
      </c>
      <c r="B15" s="6" t="s">
        <v>1</v>
      </c>
      <c r="C15" s="15" t="s">
        <v>2</v>
      </c>
      <c r="D15" s="15" t="s">
        <v>3</v>
      </c>
      <c r="E15" s="8" t="s">
        <v>4</v>
      </c>
      <c r="F15" s="9"/>
      <c r="G15" s="29">
        <v>10</v>
      </c>
      <c r="H15" s="30"/>
      <c r="I15" s="19" t="s">
        <v>4</v>
      </c>
      <c r="J15" s="23">
        <f>SUM(F15*G15)</f>
        <v>0</v>
      </c>
    </row>
    <row r="16" spans="1:10" x14ac:dyDescent="0.25">
      <c r="A16" s="18">
        <v>800</v>
      </c>
      <c r="B16" s="6" t="s">
        <v>1</v>
      </c>
      <c r="C16" s="15" t="s">
        <v>2</v>
      </c>
      <c r="D16" s="15" t="s">
        <v>3</v>
      </c>
      <c r="E16" s="8" t="s">
        <v>4</v>
      </c>
      <c r="F16" s="9"/>
      <c r="G16" s="29">
        <v>5</v>
      </c>
      <c r="H16" s="30"/>
      <c r="I16" s="19" t="s">
        <v>4</v>
      </c>
      <c r="J16" s="23">
        <f>SUM(F16*G16)</f>
        <v>0</v>
      </c>
    </row>
    <row r="17" spans="1:10" x14ac:dyDescent="0.25">
      <c r="A17" s="43"/>
      <c r="B17" s="43"/>
      <c r="C17" s="43"/>
      <c r="D17" s="43"/>
      <c r="E17" s="43"/>
      <c r="F17" s="43"/>
      <c r="G17" s="43"/>
      <c r="H17" s="43"/>
      <c r="I17" s="43"/>
      <c r="J17" s="43"/>
    </row>
    <row r="18" spans="1:10" x14ac:dyDescent="0.25">
      <c r="A18" s="40" t="s">
        <v>5</v>
      </c>
      <c r="B18" s="40"/>
      <c r="C18" s="40"/>
      <c r="D18" s="40"/>
      <c r="E18" s="41" t="s">
        <v>34</v>
      </c>
      <c r="F18" s="41"/>
      <c r="G18" s="42" t="s">
        <v>69</v>
      </c>
      <c r="H18" s="42"/>
      <c r="I18" s="42" t="s">
        <v>29</v>
      </c>
      <c r="J18" s="42"/>
    </row>
    <row r="19" spans="1:10" x14ac:dyDescent="0.25">
      <c r="A19" s="18">
        <v>400</v>
      </c>
      <c r="B19" s="89"/>
      <c r="C19" s="80"/>
      <c r="D19" s="81"/>
      <c r="E19" s="8" t="s">
        <v>4</v>
      </c>
      <c r="F19" s="9"/>
      <c r="G19" s="29">
        <v>1</v>
      </c>
      <c r="H19" s="30"/>
      <c r="I19" s="19" t="s">
        <v>4</v>
      </c>
      <c r="J19" s="23">
        <f>SUM(F19*G19)</f>
        <v>0</v>
      </c>
    </row>
    <row r="20" spans="1:10" x14ac:dyDescent="0.25">
      <c r="A20" s="18">
        <v>600</v>
      </c>
      <c r="B20" s="89"/>
      <c r="C20" s="80"/>
      <c r="D20" s="81"/>
      <c r="E20" s="8" t="s">
        <v>4</v>
      </c>
      <c r="F20" s="9"/>
      <c r="G20" s="29">
        <v>1</v>
      </c>
      <c r="H20" s="30"/>
      <c r="I20" s="19" t="s">
        <v>4</v>
      </c>
      <c r="J20" s="23">
        <f>SUM(F20*G20)</f>
        <v>0</v>
      </c>
    </row>
    <row r="21" spans="1:10" x14ac:dyDescent="0.25">
      <c r="A21" s="43"/>
      <c r="B21" s="43"/>
      <c r="C21" s="43"/>
      <c r="D21" s="43"/>
      <c r="E21" s="43"/>
      <c r="F21" s="43"/>
      <c r="G21" s="43"/>
      <c r="H21" s="43"/>
      <c r="I21" s="43"/>
      <c r="J21" s="43"/>
    </row>
    <row r="22" spans="1:10" x14ac:dyDescent="0.25">
      <c r="A22" s="40" t="s">
        <v>6</v>
      </c>
      <c r="B22" s="40"/>
      <c r="C22" s="40"/>
      <c r="D22" s="40"/>
      <c r="E22" s="41" t="s">
        <v>34</v>
      </c>
      <c r="F22" s="41"/>
      <c r="G22" s="42" t="s">
        <v>69</v>
      </c>
      <c r="H22" s="42"/>
      <c r="I22" s="42" t="s">
        <v>29</v>
      </c>
      <c r="J22" s="42"/>
    </row>
    <row r="23" spans="1:10" x14ac:dyDescent="0.25">
      <c r="A23" s="18">
        <v>700</v>
      </c>
      <c r="B23" s="89"/>
      <c r="C23" s="80"/>
      <c r="D23" s="81"/>
      <c r="E23" s="8" t="s">
        <v>4</v>
      </c>
      <c r="F23" s="9"/>
      <c r="G23" s="29">
        <v>1</v>
      </c>
      <c r="H23" s="30"/>
      <c r="I23" s="19" t="s">
        <v>4</v>
      </c>
      <c r="J23" s="23">
        <f>SUM(F23*G23)</f>
        <v>0</v>
      </c>
    </row>
    <row r="24" spans="1:10" x14ac:dyDescent="0.25">
      <c r="A24" s="18">
        <v>900</v>
      </c>
      <c r="B24" s="89"/>
      <c r="C24" s="80"/>
      <c r="D24" s="81"/>
      <c r="E24" s="8" t="s">
        <v>4</v>
      </c>
      <c r="F24" s="9"/>
      <c r="G24" s="29">
        <v>1</v>
      </c>
      <c r="H24" s="30"/>
      <c r="I24" s="19" t="s">
        <v>4</v>
      </c>
      <c r="J24" s="23">
        <f>SUM(F24*G24)</f>
        <v>0</v>
      </c>
    </row>
    <row r="25" spans="1:10" x14ac:dyDescent="0.25">
      <c r="A25" s="80"/>
      <c r="B25" s="80"/>
      <c r="C25" s="80"/>
      <c r="D25" s="80"/>
      <c r="E25" s="80"/>
      <c r="F25" s="80"/>
      <c r="G25" s="80"/>
      <c r="H25" s="80"/>
      <c r="I25" s="80"/>
      <c r="J25" s="80"/>
    </row>
    <row r="26" spans="1:10" x14ac:dyDescent="0.25">
      <c r="A26" s="40" t="s">
        <v>8</v>
      </c>
      <c r="B26" s="40"/>
      <c r="C26" s="40"/>
      <c r="D26" s="40"/>
      <c r="E26" s="41" t="s">
        <v>34</v>
      </c>
      <c r="F26" s="41"/>
      <c r="G26" s="42" t="s">
        <v>69</v>
      </c>
      <c r="H26" s="42"/>
      <c r="I26" s="42" t="s">
        <v>29</v>
      </c>
      <c r="J26" s="42"/>
    </row>
    <row r="27" spans="1:10" x14ac:dyDescent="0.25">
      <c r="A27" s="17">
        <v>700</v>
      </c>
      <c r="B27" s="7" t="s">
        <v>1</v>
      </c>
      <c r="C27" s="20" t="s">
        <v>2</v>
      </c>
      <c r="D27" s="16" t="s">
        <v>3</v>
      </c>
      <c r="E27" s="8" t="s">
        <v>4</v>
      </c>
      <c r="F27" s="9"/>
      <c r="G27" s="29">
        <v>45</v>
      </c>
      <c r="H27" s="30"/>
      <c r="I27" s="19" t="s">
        <v>4</v>
      </c>
      <c r="J27" s="23">
        <f>SUM(F27*G27)</f>
        <v>0</v>
      </c>
    </row>
    <row r="28" spans="1:10" x14ac:dyDescent="0.25">
      <c r="A28" s="17">
        <v>900</v>
      </c>
      <c r="B28" s="7" t="s">
        <v>1</v>
      </c>
      <c r="C28" s="15" t="s">
        <v>2</v>
      </c>
      <c r="D28" s="15" t="s">
        <v>3</v>
      </c>
      <c r="E28" s="8" t="s">
        <v>4</v>
      </c>
      <c r="F28" s="9"/>
      <c r="G28" s="29">
        <v>1</v>
      </c>
      <c r="H28" s="30"/>
      <c r="I28" s="19" t="s">
        <v>4</v>
      </c>
      <c r="J28" s="23">
        <f>SUM(F28*G28)</f>
        <v>0</v>
      </c>
    </row>
    <row r="29" spans="1:10" x14ac:dyDescent="0.25">
      <c r="A29" s="43"/>
      <c r="B29" s="43"/>
      <c r="C29" s="43"/>
      <c r="D29" s="43"/>
      <c r="E29" s="43"/>
      <c r="F29" s="43"/>
      <c r="G29" s="43"/>
      <c r="H29" s="43"/>
      <c r="I29" s="43"/>
      <c r="J29" s="43"/>
    </row>
    <row r="30" spans="1:10" x14ac:dyDescent="0.25">
      <c r="A30" s="40" t="s">
        <v>9</v>
      </c>
      <c r="B30" s="40"/>
      <c r="C30" s="40"/>
      <c r="D30" s="40"/>
      <c r="E30" s="41" t="s">
        <v>34</v>
      </c>
      <c r="F30" s="41"/>
      <c r="G30" s="42" t="s">
        <v>69</v>
      </c>
      <c r="H30" s="42"/>
      <c r="I30" s="42" t="s">
        <v>29</v>
      </c>
      <c r="J30" s="42"/>
    </row>
    <row r="31" spans="1:10" x14ac:dyDescent="0.25">
      <c r="A31" s="6" t="s">
        <v>10</v>
      </c>
      <c r="B31" s="6" t="s">
        <v>1</v>
      </c>
      <c r="C31" s="15" t="s">
        <v>2</v>
      </c>
      <c r="D31" s="15" t="s">
        <v>3</v>
      </c>
      <c r="E31" s="8" t="s">
        <v>4</v>
      </c>
      <c r="F31" s="9"/>
      <c r="G31" s="29">
        <v>10</v>
      </c>
      <c r="H31" s="30"/>
      <c r="I31" s="19" t="s">
        <v>4</v>
      </c>
      <c r="J31" s="23">
        <f>SUM(F31*G31)</f>
        <v>0</v>
      </c>
    </row>
    <row r="32" spans="1:10" x14ac:dyDescent="0.25">
      <c r="A32" s="6" t="s">
        <v>11</v>
      </c>
      <c r="B32" s="6" t="s">
        <v>1</v>
      </c>
      <c r="C32" s="15" t="s">
        <v>2</v>
      </c>
      <c r="D32" s="15" t="s">
        <v>3</v>
      </c>
      <c r="E32" s="8" t="s">
        <v>4</v>
      </c>
      <c r="F32" s="9"/>
      <c r="G32" s="29">
        <v>50</v>
      </c>
      <c r="H32" s="30"/>
      <c r="I32" s="19" t="s">
        <v>4</v>
      </c>
      <c r="J32" s="23">
        <f>SUM(F32*G32)</f>
        <v>0</v>
      </c>
    </row>
    <row r="33" spans="1:10" x14ac:dyDescent="0.25">
      <c r="A33" s="6" t="s">
        <v>12</v>
      </c>
      <c r="B33" s="6" t="s">
        <v>1</v>
      </c>
      <c r="C33" s="15" t="s">
        <v>2</v>
      </c>
      <c r="D33" s="15" t="s">
        <v>3</v>
      </c>
      <c r="E33" s="8" t="s">
        <v>4</v>
      </c>
      <c r="F33" s="9"/>
      <c r="G33" s="29">
        <v>25</v>
      </c>
      <c r="H33" s="30"/>
      <c r="I33" s="19" t="s">
        <v>4</v>
      </c>
      <c r="J33" s="23">
        <f>SUM(F33*G33)</f>
        <v>0</v>
      </c>
    </row>
    <row r="34" spans="1:10" x14ac:dyDescent="0.25">
      <c r="A34" s="6" t="s">
        <v>13</v>
      </c>
      <c r="B34" s="6" t="s">
        <v>1</v>
      </c>
      <c r="C34" s="15" t="s">
        <v>2</v>
      </c>
      <c r="D34" s="15" t="s">
        <v>3</v>
      </c>
      <c r="E34" s="8" t="s">
        <v>4</v>
      </c>
      <c r="F34" s="9"/>
      <c r="G34" s="29">
        <v>100</v>
      </c>
      <c r="H34" s="30"/>
      <c r="I34" s="19" t="s">
        <v>4</v>
      </c>
      <c r="J34" s="23">
        <f>SUM(F34*G34)</f>
        <v>0</v>
      </c>
    </row>
    <row r="35" spans="1:10" x14ac:dyDescent="0.25">
      <c r="A35" s="80"/>
      <c r="B35" s="80"/>
      <c r="C35" s="80"/>
      <c r="D35" s="80"/>
      <c r="E35" s="80"/>
      <c r="F35" s="80"/>
      <c r="G35" s="80"/>
      <c r="H35" s="80"/>
      <c r="I35" s="80"/>
      <c r="J35" s="80"/>
    </row>
    <row r="36" spans="1:10" x14ac:dyDescent="0.25">
      <c r="A36" s="40" t="s">
        <v>14</v>
      </c>
      <c r="B36" s="40"/>
      <c r="C36" s="40"/>
      <c r="D36" s="40"/>
      <c r="E36" s="41" t="s">
        <v>34</v>
      </c>
      <c r="F36" s="41"/>
      <c r="G36" s="42" t="s">
        <v>69</v>
      </c>
      <c r="H36" s="42"/>
      <c r="I36" s="42" t="s">
        <v>29</v>
      </c>
      <c r="J36" s="42"/>
    </row>
    <row r="37" spans="1:10" x14ac:dyDescent="0.25">
      <c r="A37" s="6" t="s">
        <v>72</v>
      </c>
      <c r="B37" s="6" t="s">
        <v>1</v>
      </c>
      <c r="C37" s="15" t="s">
        <v>2</v>
      </c>
      <c r="D37" s="15" t="s">
        <v>3</v>
      </c>
      <c r="E37" s="8" t="s">
        <v>4</v>
      </c>
      <c r="F37" s="9"/>
      <c r="G37" s="29">
        <v>15</v>
      </c>
      <c r="H37" s="30"/>
      <c r="I37" s="19" t="s">
        <v>4</v>
      </c>
      <c r="J37" s="23">
        <f>SUM(F37*G37)</f>
        <v>0</v>
      </c>
    </row>
    <row r="38" spans="1:10" ht="30" x14ac:dyDescent="0.25">
      <c r="A38" s="90" t="s">
        <v>71</v>
      </c>
      <c r="B38" s="6" t="s">
        <v>1</v>
      </c>
      <c r="C38" s="15" t="s">
        <v>2</v>
      </c>
      <c r="D38" s="15" t="s">
        <v>3</v>
      </c>
      <c r="E38" s="8" t="s">
        <v>4</v>
      </c>
      <c r="F38" s="9"/>
      <c r="G38" s="29">
        <v>10</v>
      </c>
      <c r="H38" s="30"/>
      <c r="I38" s="19" t="s">
        <v>4</v>
      </c>
      <c r="J38" s="23">
        <f>SUM(F38*G38)</f>
        <v>0</v>
      </c>
    </row>
    <row r="39" spans="1:10" x14ac:dyDescent="0.25">
      <c r="A39" s="51"/>
      <c r="B39" s="51"/>
      <c r="C39" s="51"/>
      <c r="D39" s="51"/>
      <c r="E39" s="51"/>
      <c r="F39" s="51"/>
      <c r="G39" s="51"/>
      <c r="H39" s="51"/>
      <c r="I39" s="51"/>
      <c r="J39" s="51"/>
    </row>
    <row r="40" spans="1:10" x14ac:dyDescent="0.25">
      <c r="A40" s="40" t="s">
        <v>15</v>
      </c>
      <c r="B40" s="40"/>
      <c r="C40" s="40"/>
      <c r="D40" s="40"/>
      <c r="E40" s="41" t="s">
        <v>34</v>
      </c>
      <c r="F40" s="41"/>
      <c r="G40" s="42" t="s">
        <v>69</v>
      </c>
      <c r="H40" s="42"/>
      <c r="I40" s="42" t="s">
        <v>29</v>
      </c>
      <c r="J40" s="42"/>
    </row>
    <row r="41" spans="1:10" x14ac:dyDescent="0.25">
      <c r="A41" s="6" t="s">
        <v>30</v>
      </c>
      <c r="B41" s="46" t="s">
        <v>16</v>
      </c>
      <c r="C41" s="47"/>
      <c r="D41" s="48"/>
      <c r="E41" s="8" t="s">
        <v>4</v>
      </c>
      <c r="F41" s="9"/>
      <c r="G41" s="29">
        <v>15</v>
      </c>
      <c r="H41" s="30"/>
      <c r="I41" s="19" t="s">
        <v>4</v>
      </c>
      <c r="J41" s="23">
        <f>SUM(F41*G41)</f>
        <v>0</v>
      </c>
    </row>
    <row r="42" spans="1:10" x14ac:dyDescent="0.25">
      <c r="A42" s="6" t="s">
        <v>17</v>
      </c>
      <c r="B42" s="46" t="s">
        <v>16</v>
      </c>
      <c r="C42" s="47"/>
      <c r="D42" s="48"/>
      <c r="E42" s="8" t="s">
        <v>4</v>
      </c>
      <c r="F42" s="21"/>
      <c r="G42" s="29">
        <v>15</v>
      </c>
      <c r="H42" s="30"/>
      <c r="I42" s="19" t="s">
        <v>4</v>
      </c>
      <c r="J42" s="23">
        <f>SUM(F42*G42)</f>
        <v>0</v>
      </c>
    </row>
    <row r="43" spans="1:10" x14ac:dyDescent="0.25">
      <c r="A43" s="6" t="s">
        <v>31</v>
      </c>
      <c r="B43" s="46" t="s">
        <v>16</v>
      </c>
      <c r="C43" s="47"/>
      <c r="D43" s="48"/>
      <c r="E43" s="8" t="s">
        <v>4</v>
      </c>
      <c r="F43" s="21"/>
      <c r="G43" s="29">
        <v>15</v>
      </c>
      <c r="H43" s="30"/>
      <c r="I43" s="19" t="s">
        <v>4</v>
      </c>
      <c r="J43" s="23">
        <f>SUM(F43*G43)</f>
        <v>0</v>
      </c>
    </row>
    <row r="44" spans="1:10" x14ac:dyDescent="0.25">
      <c r="A44" s="6" t="s">
        <v>11</v>
      </c>
      <c r="B44" s="46" t="s">
        <v>16</v>
      </c>
      <c r="C44" s="47"/>
      <c r="D44" s="48"/>
      <c r="E44" s="22" t="s">
        <v>4</v>
      </c>
      <c r="F44" s="21"/>
      <c r="G44" s="29">
        <v>15</v>
      </c>
      <c r="H44" s="30"/>
      <c r="I44" s="24" t="s">
        <v>4</v>
      </c>
      <c r="J44" s="23">
        <f>SUM(F44*G44)</f>
        <v>0</v>
      </c>
    </row>
    <row r="45" spans="1:10" x14ac:dyDescent="0.25">
      <c r="A45" s="6" t="s">
        <v>12</v>
      </c>
      <c r="B45" s="46" t="s">
        <v>16</v>
      </c>
      <c r="C45" s="47"/>
      <c r="D45" s="48"/>
      <c r="E45" s="8" t="s">
        <v>4</v>
      </c>
      <c r="F45" s="9"/>
      <c r="G45" s="29">
        <v>15</v>
      </c>
      <c r="H45" s="30"/>
      <c r="I45" s="19" t="s">
        <v>4</v>
      </c>
      <c r="J45" s="23">
        <f>SUM(F45*G45)</f>
        <v>0</v>
      </c>
    </row>
    <row r="46" spans="1:10" x14ac:dyDescent="0.25">
      <c r="A46" s="57"/>
      <c r="B46" s="57"/>
      <c r="C46" s="57"/>
      <c r="D46" s="57"/>
      <c r="E46" s="57"/>
      <c r="F46" s="57"/>
      <c r="G46" s="57"/>
      <c r="H46" s="57"/>
      <c r="I46" s="57"/>
      <c r="J46" s="57"/>
    </row>
    <row r="47" spans="1:10" x14ac:dyDescent="0.25">
      <c r="A47" s="10" t="s">
        <v>18</v>
      </c>
      <c r="B47" s="40" t="s">
        <v>54</v>
      </c>
      <c r="C47" s="40"/>
      <c r="D47" s="40"/>
      <c r="E47" s="40"/>
      <c r="F47" s="40"/>
      <c r="G47" s="40"/>
      <c r="H47" s="40"/>
      <c r="I47" s="40"/>
      <c r="J47" s="40"/>
    </row>
    <row r="48" spans="1:10" x14ac:dyDescent="0.25">
      <c r="A48" s="51"/>
      <c r="B48" s="7" t="s">
        <v>65</v>
      </c>
      <c r="C48" s="16" t="s">
        <v>2</v>
      </c>
      <c r="D48" s="16" t="s">
        <v>3</v>
      </c>
      <c r="E48" s="82"/>
      <c r="F48" s="43"/>
      <c r="G48" s="43"/>
      <c r="H48" s="43"/>
      <c r="I48" s="43"/>
      <c r="J48" s="43"/>
    </row>
    <row r="49" spans="1:10" x14ac:dyDescent="0.25">
      <c r="A49" s="43"/>
      <c r="B49" s="80"/>
      <c r="C49" s="80"/>
      <c r="D49" s="81"/>
      <c r="E49" s="41" t="s">
        <v>34</v>
      </c>
      <c r="F49" s="41"/>
      <c r="G49" s="42" t="s">
        <v>69</v>
      </c>
      <c r="H49" s="42"/>
      <c r="I49" s="42" t="s">
        <v>29</v>
      </c>
      <c r="J49" s="42"/>
    </row>
    <row r="50" spans="1:10" ht="46.5" customHeight="1" x14ac:dyDescent="0.25">
      <c r="A50" s="6" t="s">
        <v>55</v>
      </c>
      <c r="B50" s="58" t="s">
        <v>60</v>
      </c>
      <c r="C50" s="47"/>
      <c r="D50" s="48"/>
      <c r="E50" s="8" t="s">
        <v>4</v>
      </c>
      <c r="F50" s="9"/>
      <c r="G50" s="29">
        <v>1</v>
      </c>
      <c r="H50" s="30"/>
      <c r="I50" s="19" t="s">
        <v>4</v>
      </c>
      <c r="J50" s="23">
        <f>SUM(F50*G50)</f>
        <v>0</v>
      </c>
    </row>
    <row r="51" spans="1:10" ht="53.25" customHeight="1" x14ac:dyDescent="0.25">
      <c r="A51" s="6" t="s">
        <v>57</v>
      </c>
      <c r="B51" s="58" t="s">
        <v>62</v>
      </c>
      <c r="C51" s="47"/>
      <c r="D51" s="48"/>
      <c r="E51" s="8" t="s">
        <v>4</v>
      </c>
      <c r="F51" s="9"/>
      <c r="G51" s="29">
        <v>1</v>
      </c>
      <c r="H51" s="30"/>
      <c r="I51" s="19" t="s">
        <v>4</v>
      </c>
      <c r="J51" s="23">
        <f>SUM(F51*G51)</f>
        <v>0</v>
      </c>
    </row>
    <row r="52" spans="1:10" ht="50.25" customHeight="1" x14ac:dyDescent="0.25">
      <c r="A52" s="6" t="s">
        <v>58</v>
      </c>
      <c r="B52" s="86" t="s">
        <v>63</v>
      </c>
      <c r="C52" s="87"/>
      <c r="D52" s="88"/>
      <c r="E52" s="8" t="s">
        <v>4</v>
      </c>
      <c r="F52" s="9"/>
      <c r="G52" s="29">
        <v>1</v>
      </c>
      <c r="H52" s="30"/>
      <c r="I52" s="19" t="s">
        <v>4</v>
      </c>
      <c r="J52" s="23">
        <f t="shared" ref="J52" si="0">SUM(F52*G52)</f>
        <v>0</v>
      </c>
    </row>
    <row r="53" spans="1:10" ht="43.5" customHeight="1" x14ac:dyDescent="0.25">
      <c r="A53" s="6" t="s">
        <v>59</v>
      </c>
      <c r="B53" s="86" t="s">
        <v>66</v>
      </c>
      <c r="C53" s="87"/>
      <c r="D53" s="88"/>
      <c r="E53" s="8" t="s">
        <v>4</v>
      </c>
      <c r="F53" s="9"/>
      <c r="G53" s="29">
        <v>1</v>
      </c>
      <c r="H53" s="30"/>
      <c r="I53" s="19" t="s">
        <v>4</v>
      </c>
      <c r="J53" s="23">
        <f t="shared" ref="J53" si="1">SUM(F53*G53)</f>
        <v>0</v>
      </c>
    </row>
    <row r="54" spans="1:10" ht="43.5" customHeight="1" x14ac:dyDescent="0.25">
      <c r="A54" s="6" t="s">
        <v>70</v>
      </c>
      <c r="B54" s="86" t="s">
        <v>64</v>
      </c>
      <c r="C54" s="87"/>
      <c r="D54" s="88"/>
      <c r="E54" s="8" t="s">
        <v>4</v>
      </c>
      <c r="F54" s="9"/>
      <c r="G54" s="29">
        <v>1</v>
      </c>
      <c r="H54" s="30"/>
      <c r="I54" s="19" t="s">
        <v>4</v>
      </c>
      <c r="J54" s="23">
        <f t="shared" ref="J54:J55" si="2">SUM(F54*G54)</f>
        <v>0</v>
      </c>
    </row>
    <row r="55" spans="1:10" ht="26.25" customHeight="1" x14ac:dyDescent="0.25">
      <c r="A55" s="6" t="s">
        <v>68</v>
      </c>
      <c r="B55" s="25" t="s">
        <v>67</v>
      </c>
      <c r="C55" s="26"/>
      <c r="D55" s="27"/>
      <c r="E55" s="8"/>
      <c r="F55" s="9"/>
      <c r="G55" s="29">
        <v>1</v>
      </c>
      <c r="H55" s="30"/>
      <c r="I55" s="19"/>
      <c r="J55" s="23">
        <f t="shared" si="2"/>
        <v>0</v>
      </c>
    </row>
    <row r="56" spans="1:10" ht="36" customHeight="1" x14ac:dyDescent="0.25">
      <c r="A56" s="6" t="s">
        <v>56</v>
      </c>
      <c r="B56" s="58" t="s">
        <v>61</v>
      </c>
      <c r="C56" s="47"/>
      <c r="D56" s="48"/>
      <c r="E56" s="8" t="s">
        <v>4</v>
      </c>
      <c r="F56" s="9"/>
      <c r="G56" s="29">
        <v>1</v>
      </c>
      <c r="H56" s="30"/>
      <c r="I56" s="19" t="s">
        <v>4</v>
      </c>
      <c r="J56" s="23">
        <f>SUM(F56*G56)</f>
        <v>0</v>
      </c>
    </row>
    <row r="57" spans="1:10" x14ac:dyDescent="0.25">
      <c r="A57" s="51"/>
      <c r="B57" s="51"/>
      <c r="C57" s="51"/>
      <c r="D57" s="51"/>
      <c r="E57" s="51"/>
      <c r="F57" s="51"/>
      <c r="G57" s="51"/>
      <c r="H57" s="51"/>
      <c r="I57" s="51"/>
      <c r="J57" s="51"/>
    </row>
    <row r="58" spans="1:10" x14ac:dyDescent="0.25">
      <c r="A58" s="40" t="s">
        <v>19</v>
      </c>
      <c r="B58" s="40"/>
      <c r="C58" s="40"/>
      <c r="D58" s="40"/>
      <c r="E58" s="41" t="s">
        <v>34</v>
      </c>
      <c r="F58" s="41"/>
      <c r="G58" s="42" t="s">
        <v>69</v>
      </c>
      <c r="H58" s="42"/>
      <c r="I58" s="42" t="s">
        <v>29</v>
      </c>
      <c r="J58" s="42"/>
    </row>
    <row r="59" spans="1:10" x14ac:dyDescent="0.25">
      <c r="A59" s="45"/>
      <c r="B59" s="83" t="s">
        <v>48</v>
      </c>
      <c r="C59" s="84"/>
      <c r="D59" s="85"/>
      <c r="E59" s="8" t="s">
        <v>4</v>
      </c>
      <c r="F59" s="9"/>
      <c r="G59" s="29">
        <v>1</v>
      </c>
      <c r="H59" s="30"/>
      <c r="I59" s="19" t="s">
        <v>4</v>
      </c>
      <c r="J59" s="23">
        <f t="shared" ref="J59:J64" si="3">SUM(F59*G59)</f>
        <v>0</v>
      </c>
    </row>
    <row r="60" spans="1:10" x14ac:dyDescent="0.25">
      <c r="A60" s="45"/>
      <c r="B60" s="46" t="s">
        <v>49</v>
      </c>
      <c r="C60" s="47"/>
      <c r="D60" s="48"/>
      <c r="E60" s="8" t="s">
        <v>4</v>
      </c>
      <c r="F60" s="9"/>
      <c r="G60" s="29">
        <v>5</v>
      </c>
      <c r="H60" s="30"/>
      <c r="I60" s="19" t="s">
        <v>4</v>
      </c>
      <c r="J60" s="23">
        <f t="shared" si="3"/>
        <v>0</v>
      </c>
    </row>
    <row r="61" spans="1:10" x14ac:dyDescent="0.25">
      <c r="A61" s="45"/>
      <c r="B61" s="46" t="s">
        <v>50</v>
      </c>
      <c r="C61" s="47"/>
      <c r="D61" s="48"/>
      <c r="E61" s="8" t="s">
        <v>4</v>
      </c>
      <c r="F61" s="9"/>
      <c r="G61" s="29">
        <v>45</v>
      </c>
      <c r="H61" s="30"/>
      <c r="I61" s="19" t="s">
        <v>4</v>
      </c>
      <c r="J61" s="23">
        <f t="shared" si="3"/>
        <v>0</v>
      </c>
    </row>
    <row r="62" spans="1:10" x14ac:dyDescent="0.25">
      <c r="A62" s="45"/>
      <c r="B62" s="46" t="s">
        <v>51</v>
      </c>
      <c r="C62" s="47"/>
      <c r="D62" s="48"/>
      <c r="E62" s="8" t="s">
        <v>4</v>
      </c>
      <c r="F62" s="9"/>
      <c r="G62" s="29">
        <v>55</v>
      </c>
      <c r="H62" s="30"/>
      <c r="I62" s="19" t="s">
        <v>4</v>
      </c>
      <c r="J62" s="23">
        <f t="shared" si="3"/>
        <v>0</v>
      </c>
    </row>
    <row r="63" spans="1:10" x14ac:dyDescent="0.25">
      <c r="A63" s="45"/>
      <c r="B63" s="46" t="s">
        <v>22</v>
      </c>
      <c r="C63" s="47"/>
      <c r="D63" s="48"/>
      <c r="E63" s="8" t="s">
        <v>4</v>
      </c>
      <c r="F63" s="9"/>
      <c r="G63" s="29">
        <v>30</v>
      </c>
      <c r="H63" s="30"/>
      <c r="I63" s="19" t="s">
        <v>4</v>
      </c>
      <c r="J63" s="23">
        <f t="shared" si="3"/>
        <v>0</v>
      </c>
    </row>
    <row r="64" spans="1:10" x14ac:dyDescent="0.25">
      <c r="A64" s="45"/>
      <c r="B64" s="46" t="s">
        <v>23</v>
      </c>
      <c r="C64" s="47"/>
      <c r="D64" s="48"/>
      <c r="E64" s="8" t="s">
        <v>4</v>
      </c>
      <c r="F64" s="9"/>
      <c r="G64" s="29">
        <v>5</v>
      </c>
      <c r="H64" s="30"/>
      <c r="I64" s="19" t="s">
        <v>4</v>
      </c>
      <c r="J64" s="23">
        <f t="shared" si="3"/>
        <v>0</v>
      </c>
    </row>
    <row r="65" spans="1:10" x14ac:dyDescent="0.25">
      <c r="A65" s="43"/>
      <c r="B65" s="43"/>
      <c r="C65" s="43"/>
      <c r="D65" s="43"/>
      <c r="E65" s="43"/>
      <c r="F65" s="43"/>
      <c r="G65" s="43"/>
      <c r="H65" s="43"/>
      <c r="I65" s="43"/>
      <c r="J65" s="43"/>
    </row>
    <row r="66" spans="1:10" x14ac:dyDescent="0.25">
      <c r="A66" s="40" t="s">
        <v>20</v>
      </c>
      <c r="B66" s="40"/>
      <c r="C66" s="40"/>
      <c r="D66" s="40"/>
      <c r="E66" s="41" t="s">
        <v>34</v>
      </c>
      <c r="F66" s="41"/>
      <c r="G66" s="42" t="s">
        <v>69</v>
      </c>
      <c r="H66" s="42"/>
      <c r="I66" s="42" t="s">
        <v>29</v>
      </c>
      <c r="J66" s="42"/>
    </row>
    <row r="67" spans="1:10" x14ac:dyDescent="0.25">
      <c r="A67" s="44"/>
      <c r="B67" s="46" t="s">
        <v>21</v>
      </c>
      <c r="C67" s="47"/>
      <c r="D67" s="48"/>
      <c r="E67" s="8" t="s">
        <v>4</v>
      </c>
      <c r="F67" s="9"/>
      <c r="G67" s="29">
        <v>10</v>
      </c>
      <c r="H67" s="30"/>
      <c r="I67" s="19" t="s">
        <v>4</v>
      </c>
      <c r="J67" s="23">
        <f>SUM(F67*G67)</f>
        <v>0</v>
      </c>
    </row>
    <row r="68" spans="1:10" x14ac:dyDescent="0.25">
      <c r="A68" s="45"/>
      <c r="B68" s="46" t="s">
        <v>52</v>
      </c>
      <c r="C68" s="47"/>
      <c r="D68" s="48"/>
      <c r="E68" s="8" t="s">
        <v>4</v>
      </c>
      <c r="F68" s="9"/>
      <c r="G68" s="29">
        <v>20</v>
      </c>
      <c r="H68" s="30"/>
      <c r="I68" s="19" t="s">
        <v>4</v>
      </c>
      <c r="J68" s="23">
        <f>SUM(F68*G68)</f>
        <v>0</v>
      </c>
    </row>
    <row r="69" spans="1:10" x14ac:dyDescent="0.25">
      <c r="A69" s="45"/>
      <c r="B69" s="46" t="s">
        <v>53</v>
      </c>
      <c r="C69" s="47"/>
      <c r="D69" s="48"/>
      <c r="E69" s="8" t="s">
        <v>4</v>
      </c>
      <c r="F69" s="9"/>
      <c r="G69" s="29">
        <v>10</v>
      </c>
      <c r="H69" s="30"/>
      <c r="I69" s="19" t="s">
        <v>4</v>
      </c>
      <c r="J69" s="23"/>
    </row>
    <row r="70" spans="1:10" x14ac:dyDescent="0.25">
      <c r="A70" s="43"/>
      <c r="B70" s="43"/>
      <c r="C70" s="43"/>
      <c r="D70" s="43"/>
      <c r="E70" s="43"/>
      <c r="F70" s="43"/>
      <c r="G70" s="43"/>
      <c r="H70" s="43"/>
      <c r="I70" s="43"/>
      <c r="J70" s="43"/>
    </row>
    <row r="71" spans="1:10" x14ac:dyDescent="0.25">
      <c r="A71" s="40" t="s">
        <v>24</v>
      </c>
      <c r="B71" s="40"/>
      <c r="C71" s="40"/>
      <c r="D71" s="40"/>
      <c r="E71" s="41" t="s">
        <v>34</v>
      </c>
      <c r="F71" s="41"/>
      <c r="G71" s="42" t="s">
        <v>69</v>
      </c>
      <c r="H71" s="42"/>
      <c r="I71" s="42" t="s">
        <v>29</v>
      </c>
      <c r="J71" s="42"/>
    </row>
    <row r="72" spans="1:10" x14ac:dyDescent="0.25">
      <c r="A72" s="44"/>
      <c r="B72" s="46" t="s">
        <v>28</v>
      </c>
      <c r="C72" s="47"/>
      <c r="D72" s="48"/>
      <c r="E72" s="8" t="s">
        <v>4</v>
      </c>
      <c r="F72" s="9"/>
      <c r="G72" s="29">
        <v>100</v>
      </c>
      <c r="H72" s="30"/>
      <c r="I72" s="19" t="s">
        <v>4</v>
      </c>
      <c r="J72" s="23">
        <f>SUM(F72*G72)</f>
        <v>0</v>
      </c>
    </row>
    <row r="73" spans="1:10" x14ac:dyDescent="0.25">
      <c r="A73" s="45"/>
      <c r="B73" s="46" t="s">
        <v>47</v>
      </c>
      <c r="C73" s="47"/>
      <c r="D73" s="48"/>
      <c r="E73" s="8" t="s">
        <v>4</v>
      </c>
      <c r="F73" s="9"/>
      <c r="G73" s="29">
        <v>50</v>
      </c>
      <c r="H73" s="30"/>
      <c r="I73" s="19" t="s">
        <v>4</v>
      </c>
      <c r="J73" s="23">
        <f>SUM(F73*G73)</f>
        <v>0</v>
      </c>
    </row>
    <row r="74" spans="1:10" x14ac:dyDescent="0.25">
      <c r="A74" s="43"/>
      <c r="B74" s="43"/>
      <c r="C74" s="43"/>
      <c r="D74" s="43"/>
      <c r="E74" s="43"/>
      <c r="F74" s="43"/>
      <c r="G74" s="43"/>
      <c r="H74" s="43"/>
      <c r="I74" s="43"/>
      <c r="J74" s="43"/>
    </row>
    <row r="75" spans="1:10" x14ac:dyDescent="0.25">
      <c r="A75" s="40" t="s">
        <v>25</v>
      </c>
      <c r="B75" s="40"/>
      <c r="C75" s="40"/>
      <c r="D75" s="40"/>
      <c r="E75" s="41" t="s">
        <v>34</v>
      </c>
      <c r="F75" s="41"/>
      <c r="G75" s="42" t="s">
        <v>69</v>
      </c>
      <c r="H75" s="42"/>
      <c r="I75" s="42" t="s">
        <v>29</v>
      </c>
      <c r="J75" s="42"/>
    </row>
    <row r="76" spans="1:10" x14ac:dyDescent="0.25">
      <c r="A76" s="44"/>
      <c r="B76" s="46" t="s">
        <v>32</v>
      </c>
      <c r="C76" s="47"/>
      <c r="D76" s="48"/>
      <c r="E76" s="8" t="s">
        <v>4</v>
      </c>
      <c r="F76" s="9"/>
      <c r="G76" s="29">
        <v>600</v>
      </c>
      <c r="H76" s="30"/>
      <c r="I76" s="19" t="s">
        <v>4</v>
      </c>
      <c r="J76" s="23">
        <f>SUM(F76*G76)</f>
        <v>0</v>
      </c>
    </row>
    <row r="77" spans="1:10" x14ac:dyDescent="0.25">
      <c r="A77" s="45"/>
      <c r="B77" s="46" t="s">
        <v>33</v>
      </c>
      <c r="C77" s="47"/>
      <c r="D77" s="48"/>
      <c r="E77" s="8" t="s">
        <v>4</v>
      </c>
      <c r="F77" s="9"/>
      <c r="G77" s="29">
        <v>20</v>
      </c>
      <c r="H77" s="30"/>
      <c r="I77" s="19" t="s">
        <v>4</v>
      </c>
      <c r="J77" s="23">
        <f>SUM(F77*G77)</f>
        <v>0</v>
      </c>
    </row>
    <row r="78" spans="1:10" ht="15.75" thickBot="1" x14ac:dyDescent="0.3">
      <c r="A78" s="57"/>
      <c r="B78" s="57"/>
      <c r="C78" s="57"/>
      <c r="D78" s="57"/>
      <c r="E78" s="57"/>
      <c r="F78" s="57"/>
      <c r="G78" s="57"/>
      <c r="H78" s="57"/>
      <c r="I78" s="57"/>
      <c r="J78" s="57"/>
    </row>
    <row r="79" spans="1:10" ht="24" thickBot="1" x14ac:dyDescent="0.4">
      <c r="A79" s="57"/>
      <c r="B79" s="57"/>
      <c r="C79" s="57"/>
      <c r="D79" s="79"/>
      <c r="E79" s="76" t="s">
        <v>46</v>
      </c>
      <c r="F79" s="77"/>
      <c r="G79" s="77"/>
      <c r="H79" s="78"/>
      <c r="I79" s="28" t="s">
        <v>4</v>
      </c>
      <c r="J79" s="4">
        <f>SUM(J9:J78)</f>
        <v>0</v>
      </c>
    </row>
    <row r="80" spans="1:10" x14ac:dyDescent="0.25">
      <c r="A80" s="43"/>
      <c r="B80" s="43"/>
      <c r="C80" s="43"/>
      <c r="D80" s="43"/>
      <c r="E80" s="43"/>
      <c r="F80" s="43"/>
      <c r="G80" s="43"/>
      <c r="H80" s="43"/>
      <c r="I80" s="43"/>
      <c r="J80" s="43"/>
    </row>
    <row r="81" spans="1:10" s="3" customFormat="1" ht="16.5" thickBot="1" x14ac:dyDescent="0.3">
      <c r="A81" s="73" t="s">
        <v>26</v>
      </c>
      <c r="B81" s="60"/>
      <c r="C81" s="60"/>
      <c r="D81" s="60"/>
      <c r="E81" s="60"/>
      <c r="F81" s="60"/>
      <c r="G81" s="60"/>
      <c r="H81" s="60"/>
      <c r="I81" s="60"/>
      <c r="J81" s="61"/>
    </row>
    <row r="82" spans="1:10" x14ac:dyDescent="0.25">
      <c r="A82" s="31"/>
      <c r="B82" s="32"/>
      <c r="C82" s="32"/>
      <c r="D82" s="32"/>
      <c r="E82" s="32"/>
      <c r="F82" s="32"/>
      <c r="G82" s="32"/>
      <c r="H82" s="32"/>
      <c r="I82" s="32"/>
      <c r="J82" s="33"/>
    </row>
    <row r="83" spans="1:10" x14ac:dyDescent="0.25">
      <c r="A83" s="34"/>
      <c r="B83" s="35"/>
      <c r="C83" s="35"/>
      <c r="D83" s="35"/>
      <c r="E83" s="35"/>
      <c r="F83" s="35"/>
      <c r="G83" s="35"/>
      <c r="H83" s="35"/>
      <c r="I83" s="35"/>
      <c r="J83" s="36"/>
    </row>
    <row r="84" spans="1:10" x14ac:dyDescent="0.25">
      <c r="A84" s="34"/>
      <c r="B84" s="35"/>
      <c r="C84" s="35"/>
      <c r="D84" s="35"/>
      <c r="E84" s="35"/>
      <c r="F84" s="35"/>
      <c r="G84" s="35"/>
      <c r="H84" s="35"/>
      <c r="I84" s="35"/>
      <c r="J84" s="36"/>
    </row>
    <row r="85" spans="1:10" x14ac:dyDescent="0.25">
      <c r="A85" s="34"/>
      <c r="B85" s="35"/>
      <c r="C85" s="35"/>
      <c r="D85" s="35"/>
      <c r="E85" s="35"/>
      <c r="F85" s="35"/>
      <c r="G85" s="35"/>
      <c r="H85" s="35"/>
      <c r="I85" s="35"/>
      <c r="J85" s="36"/>
    </row>
    <row r="86" spans="1:10" x14ac:dyDescent="0.25">
      <c r="A86" s="34"/>
      <c r="B86" s="35"/>
      <c r="C86" s="35"/>
      <c r="D86" s="35"/>
      <c r="E86" s="35"/>
      <c r="F86" s="35"/>
      <c r="G86" s="35"/>
      <c r="H86" s="35"/>
      <c r="I86" s="35"/>
      <c r="J86" s="36"/>
    </row>
    <row r="87" spans="1:10" ht="15.75" thickBot="1" x14ac:dyDescent="0.3">
      <c r="A87" s="37"/>
      <c r="B87" s="38"/>
      <c r="C87" s="38"/>
      <c r="D87" s="38"/>
      <c r="E87" s="38"/>
      <c r="F87" s="38"/>
      <c r="G87" s="38"/>
      <c r="H87" s="38"/>
      <c r="I87" s="38"/>
      <c r="J87" s="39"/>
    </row>
    <row r="88" spans="1:10" x14ac:dyDescent="0.25">
      <c r="A88" s="75"/>
      <c r="B88" s="75"/>
      <c r="C88" s="75"/>
      <c r="D88" s="75"/>
      <c r="E88" s="75"/>
      <c r="F88" s="75"/>
      <c r="G88" s="75"/>
      <c r="H88" s="75"/>
      <c r="I88" s="75"/>
      <c r="J88" s="75"/>
    </row>
    <row r="89" spans="1:10" s="3" customFormat="1" ht="16.5" thickBot="1" x14ac:dyDescent="0.3">
      <c r="A89" s="59" t="s">
        <v>45</v>
      </c>
      <c r="B89" s="60"/>
      <c r="C89" s="60"/>
      <c r="D89" s="60"/>
      <c r="E89" s="60"/>
      <c r="F89" s="60"/>
      <c r="G89" s="60"/>
      <c r="H89" s="60"/>
      <c r="I89" s="60"/>
      <c r="J89" s="61"/>
    </row>
    <row r="90" spans="1:10" ht="15.75" thickBot="1" x14ac:dyDescent="0.3">
      <c r="A90" s="71" t="s">
        <v>35</v>
      </c>
      <c r="B90" s="72"/>
      <c r="C90" s="72"/>
      <c r="D90" s="72"/>
      <c r="E90" s="72"/>
      <c r="F90" s="72"/>
      <c r="G90" s="72"/>
      <c r="H90" s="74"/>
      <c r="I90" s="74"/>
      <c r="J90" s="14" t="s">
        <v>27</v>
      </c>
    </row>
    <row r="91" spans="1:10" ht="15.75" thickBot="1" x14ac:dyDescent="0.3">
      <c r="A91" s="57"/>
      <c r="B91" s="57"/>
      <c r="C91" s="57"/>
      <c r="D91" s="57"/>
      <c r="E91" s="57"/>
      <c r="F91" s="57"/>
      <c r="G91" s="57"/>
      <c r="H91" s="57"/>
      <c r="I91" s="57"/>
      <c r="J91" s="57"/>
    </row>
    <row r="92" spans="1:10" x14ac:dyDescent="0.25">
      <c r="A92" s="11" t="s">
        <v>41</v>
      </c>
      <c r="B92" s="62"/>
      <c r="C92" s="63"/>
      <c r="D92" s="63"/>
      <c r="E92" s="63"/>
      <c r="F92" s="63"/>
      <c r="G92" s="63"/>
      <c r="H92" s="63"/>
      <c r="I92" s="63"/>
      <c r="J92" s="64"/>
    </row>
    <row r="93" spans="1:10" x14ac:dyDescent="0.25">
      <c r="A93" s="12" t="s">
        <v>42</v>
      </c>
      <c r="B93" s="65"/>
      <c r="C93" s="66"/>
      <c r="D93" s="66"/>
      <c r="E93" s="66"/>
      <c r="F93" s="66"/>
      <c r="G93" s="66"/>
      <c r="H93" s="66"/>
      <c r="I93" s="66"/>
      <c r="J93" s="67"/>
    </row>
    <row r="94" spans="1:10" x14ac:dyDescent="0.25">
      <c r="A94" s="12" t="s">
        <v>43</v>
      </c>
      <c r="B94" s="65"/>
      <c r="C94" s="66"/>
      <c r="D94" s="66"/>
      <c r="E94" s="66"/>
      <c r="F94" s="66"/>
      <c r="G94" s="66"/>
      <c r="H94" s="66"/>
      <c r="I94" s="66"/>
      <c r="J94" s="67"/>
    </row>
    <row r="95" spans="1:10" ht="86.25" customHeight="1" thickBot="1" x14ac:dyDescent="0.3">
      <c r="A95" s="13" t="s">
        <v>44</v>
      </c>
      <c r="B95" s="68"/>
      <c r="C95" s="69"/>
      <c r="D95" s="69"/>
      <c r="E95" s="69"/>
      <c r="F95" s="69"/>
      <c r="G95" s="69"/>
      <c r="H95" s="69"/>
      <c r="I95" s="69"/>
      <c r="J95" s="70"/>
    </row>
  </sheetData>
  <mergeCells count="164">
    <mergeCell ref="G59:H59"/>
    <mergeCell ref="G60:H60"/>
    <mergeCell ref="G61:H61"/>
    <mergeCell ref="A17:J17"/>
    <mergeCell ref="A13:D13"/>
    <mergeCell ref="A12:J12"/>
    <mergeCell ref="A8:D8"/>
    <mergeCell ref="B52:D52"/>
    <mergeCell ref="A18:D18"/>
    <mergeCell ref="B41:D41"/>
    <mergeCell ref="B42:D42"/>
    <mergeCell ref="B43:D43"/>
    <mergeCell ref="B44:D44"/>
    <mergeCell ref="B45:D45"/>
    <mergeCell ref="B23:D23"/>
    <mergeCell ref="B24:D24"/>
    <mergeCell ref="A22:D22"/>
    <mergeCell ref="A21:J21"/>
    <mergeCell ref="A25:J25"/>
    <mergeCell ref="B19:D19"/>
    <mergeCell ref="B20:D20"/>
    <mergeCell ref="A46:J46"/>
    <mergeCell ref="A40:D40"/>
    <mergeCell ref="A39:J39"/>
    <mergeCell ref="A57:J57"/>
    <mergeCell ref="B50:D50"/>
    <mergeCell ref="B51:D51"/>
    <mergeCell ref="B54:D54"/>
    <mergeCell ref="B53:D53"/>
    <mergeCell ref="E30:F30"/>
    <mergeCell ref="G30:H30"/>
    <mergeCell ref="I30:J30"/>
    <mergeCell ref="G41:H41"/>
    <mergeCell ref="G42:H42"/>
    <mergeCell ref="G43:H43"/>
    <mergeCell ref="G44:H44"/>
    <mergeCell ref="G45:H45"/>
    <mergeCell ref="A36:D36"/>
    <mergeCell ref="A35:J35"/>
    <mergeCell ref="B64:D64"/>
    <mergeCell ref="B63:D63"/>
    <mergeCell ref="B62:D62"/>
    <mergeCell ref="A65:J65"/>
    <mergeCell ref="A70:J70"/>
    <mergeCell ref="B47:J47"/>
    <mergeCell ref="A48:A49"/>
    <mergeCell ref="B49:D49"/>
    <mergeCell ref="E48:J48"/>
    <mergeCell ref="A58:D58"/>
    <mergeCell ref="A59:A64"/>
    <mergeCell ref="E58:F58"/>
    <mergeCell ref="G58:H58"/>
    <mergeCell ref="I58:J58"/>
    <mergeCell ref="E49:F49"/>
    <mergeCell ref="G49:H49"/>
    <mergeCell ref="I49:J49"/>
    <mergeCell ref="G51:H51"/>
    <mergeCell ref="G52:H52"/>
    <mergeCell ref="G53:H53"/>
    <mergeCell ref="G54:H54"/>
    <mergeCell ref="B61:D61"/>
    <mergeCell ref="B60:D60"/>
    <mergeCell ref="B59:D59"/>
    <mergeCell ref="B73:D73"/>
    <mergeCell ref="E71:F71"/>
    <mergeCell ref="G71:H71"/>
    <mergeCell ref="I71:J71"/>
    <mergeCell ref="E66:F66"/>
    <mergeCell ref="G66:H66"/>
    <mergeCell ref="I66:J66"/>
    <mergeCell ref="B69:D69"/>
    <mergeCell ref="B68:D68"/>
    <mergeCell ref="B67:D67"/>
    <mergeCell ref="E13:F13"/>
    <mergeCell ref="G13:H13"/>
    <mergeCell ref="I13:J13"/>
    <mergeCell ref="E8:F8"/>
    <mergeCell ref="G8:H8"/>
    <mergeCell ref="I8:J8"/>
    <mergeCell ref="E22:F22"/>
    <mergeCell ref="G22:H22"/>
    <mergeCell ref="I22:J22"/>
    <mergeCell ref="E18:F18"/>
    <mergeCell ref="G18:H18"/>
    <mergeCell ref="I18:J18"/>
    <mergeCell ref="E26:F26"/>
    <mergeCell ref="G26:H26"/>
    <mergeCell ref="I26:J26"/>
    <mergeCell ref="A29:J29"/>
    <mergeCell ref="A26:D26"/>
    <mergeCell ref="E40:F40"/>
    <mergeCell ref="G40:H40"/>
    <mergeCell ref="I40:J40"/>
    <mergeCell ref="E36:F36"/>
    <mergeCell ref="G36:H36"/>
    <mergeCell ref="I36:J36"/>
    <mergeCell ref="G32:H32"/>
    <mergeCell ref="G33:H33"/>
    <mergeCell ref="G34:H34"/>
    <mergeCell ref="G37:H37"/>
    <mergeCell ref="G38:H38"/>
    <mergeCell ref="A30:D30"/>
    <mergeCell ref="A89:J89"/>
    <mergeCell ref="A91:J91"/>
    <mergeCell ref="B92:J92"/>
    <mergeCell ref="B93:J93"/>
    <mergeCell ref="B94:J94"/>
    <mergeCell ref="B95:J95"/>
    <mergeCell ref="A90:G90"/>
    <mergeCell ref="A78:J78"/>
    <mergeCell ref="A81:J81"/>
    <mergeCell ref="H90:I90"/>
    <mergeCell ref="A88:J88"/>
    <mergeCell ref="E79:H79"/>
    <mergeCell ref="A79:D79"/>
    <mergeCell ref="A80:J80"/>
    <mergeCell ref="A1:J1"/>
    <mergeCell ref="A2:J2"/>
    <mergeCell ref="A3:J3"/>
    <mergeCell ref="A4:J4"/>
    <mergeCell ref="A5:J5"/>
    <mergeCell ref="B6:J6"/>
    <mergeCell ref="A7:J7"/>
    <mergeCell ref="B56:D56"/>
    <mergeCell ref="G50:H50"/>
    <mergeCell ref="G56:H56"/>
    <mergeCell ref="G55:H55"/>
    <mergeCell ref="G9:H9"/>
    <mergeCell ref="G10:H10"/>
    <mergeCell ref="G11:H11"/>
    <mergeCell ref="G14:H14"/>
    <mergeCell ref="G15:H15"/>
    <mergeCell ref="G16:H16"/>
    <mergeCell ref="G19:H19"/>
    <mergeCell ref="G20:H20"/>
    <mergeCell ref="G23:H23"/>
    <mergeCell ref="G24:H24"/>
    <mergeCell ref="G27:H27"/>
    <mergeCell ref="G28:H28"/>
    <mergeCell ref="G31:H31"/>
    <mergeCell ref="G62:H62"/>
    <mergeCell ref="G63:H63"/>
    <mergeCell ref="G64:H64"/>
    <mergeCell ref="G72:H72"/>
    <mergeCell ref="G73:H73"/>
    <mergeCell ref="G67:H67"/>
    <mergeCell ref="G68:H68"/>
    <mergeCell ref="G69:H69"/>
    <mergeCell ref="A82:J87"/>
    <mergeCell ref="A75:D75"/>
    <mergeCell ref="E75:F75"/>
    <mergeCell ref="G75:H75"/>
    <mergeCell ref="I75:J75"/>
    <mergeCell ref="G76:H76"/>
    <mergeCell ref="G77:H77"/>
    <mergeCell ref="A74:J74"/>
    <mergeCell ref="A71:D71"/>
    <mergeCell ref="A72:A73"/>
    <mergeCell ref="A76:A77"/>
    <mergeCell ref="A66:D66"/>
    <mergeCell ref="A67:A69"/>
    <mergeCell ref="B77:D77"/>
    <mergeCell ref="B76:D76"/>
    <mergeCell ref="B72:D72"/>
  </mergeCells>
  <pageMargins left="0.16" right="0.13" top="0.6" bottom="0.38" header="0.23" footer="0.31496062992125984"/>
  <pageSetup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Prijslijst</vt:lpstr>
    </vt:vector>
  </TitlesOfParts>
  <Company>Gemeente Heerenveen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tjeerds</dc:creator>
  <cp:lastModifiedBy>Hartsuiker, Léonie</cp:lastModifiedBy>
  <cp:lastPrinted>2017-02-15T09:37:24Z</cp:lastPrinted>
  <dcterms:created xsi:type="dcterms:W3CDTF">2012-05-02T11:25:31Z</dcterms:created>
  <dcterms:modified xsi:type="dcterms:W3CDTF">2023-11-29T11:07:04Z</dcterms:modified>
</cp:coreProperties>
</file>