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ttps://gemeentegorinchem-my.sharepoint.com/personal/b_otmani_gorinchem_nl/Documents/Bureaublad/Financieel systeem/Publicatiedocumenten/Publicatie heraanbesteding/"/>
    </mc:Choice>
  </mc:AlternateContent>
  <xr:revisionPtr revIDLastSave="0" documentId="8_{9639CD69-9D08-441A-BB0D-FD0E84A4C970}" xr6:coauthVersionLast="47" xr6:coauthVersionMax="47" xr10:uidLastSave="{00000000-0000-0000-0000-000000000000}"/>
  <bookViews>
    <workbookView xWindow="-110" yWindow="-110" windowWidth="19420" windowHeight="10420" xr2:uid="{00000000-000D-0000-FFFF-FFFF00000000}"/>
  </bookViews>
  <sheets>
    <sheet name="OVERALL" sheetId="1" r:id="rId1"/>
    <sheet name="b Structurele kosten" sheetId="2" r:id="rId2"/>
    <sheet name="c Eenmalige kosten" sheetId="3" r:id="rId3"/>
    <sheet name="Opties" sheetId="4" r:id="rId4"/>
    <sheet name="Toelichtingsmogelijkheid"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1" l="1"/>
  <c r="H23" i="1"/>
  <c r="H8" i="1"/>
  <c r="H10" i="1"/>
  <c r="G31" i="2"/>
  <c r="G5" i="2"/>
  <c r="D36" i="3"/>
  <c r="G28" i="2"/>
  <c r="G33" i="2"/>
  <c r="D34" i="3"/>
  <c r="D28" i="3"/>
  <c r="D12" i="3"/>
  <c r="H32" i="4"/>
  <c r="G25" i="2"/>
  <c r="G17" i="2"/>
  <c r="F21" i="2" l="1"/>
  <c r="G21" i="2" s="1"/>
  <c r="F22" i="2"/>
  <c r="G22" i="2" s="1"/>
  <c r="F23" i="2"/>
  <c r="G23" i="2" s="1"/>
  <c r="F20" i="2"/>
  <c r="G20" i="2" s="1"/>
  <c r="G29" i="2"/>
  <c r="G15" i="2"/>
  <c r="G14" i="2"/>
  <c r="G13" i="2"/>
  <c r="G6" i="2"/>
  <c r="G7" i="2"/>
  <c r="G8" i="2"/>
  <c r="G10" i="2"/>
  <c r="H37" i="4"/>
  <c r="H36" i="4"/>
  <c r="H35" i="4"/>
  <c r="H34" i="4"/>
  <c r="H33" i="4"/>
</calcChain>
</file>

<file path=xl/sharedStrings.xml><?xml version="1.0" encoding="utf-8"?>
<sst xmlns="http://schemas.openxmlformats.org/spreadsheetml/2006/main" count="139" uniqueCount="107">
  <si>
    <t>Prijzenblad t.b.v financieel systeem t.b.v. gemeente Gorinchem</t>
  </si>
  <si>
    <t xml:space="preserve">Invulinstructies: </t>
  </si>
  <si>
    <t>- Inschrijver hoeft enkel de geel gemarkeerde velden in te vullen. de totaal prijs wordt automatisch berekend op basis van voor ingevulde waardes en de door de Inschrijver aangeboden prijzen (gelieve zelf de correcte werking te controleren).</t>
  </si>
  <si>
    <t>- Het prijzenblad dient ondertekend te worden</t>
  </si>
  <si>
    <t xml:space="preserve"> </t>
  </si>
  <si>
    <t>aantal jaar</t>
  </si>
  <si>
    <t>Prijs in € (excl. Btw)</t>
  </si>
  <si>
    <t>totaal prijs fictief</t>
  </si>
  <si>
    <t>Structurele kosten *)  (zie tab b)</t>
  </si>
  <si>
    <t>FICTIEVE INSCHRIJFPRIJS</t>
  </si>
  <si>
    <t>*)</t>
  </si>
  <si>
    <t>De structurele kosten hebben betrekking op alle kosten om de toepassing correct werkend, goed bruikbaar en actueel te houden gedurende de overeengekomen looptijd, en het bieden van ondersteuning.</t>
  </si>
  <si>
    <t xml:space="preserve">**) </t>
  </si>
  <si>
    <t>De eenmalige kosten betreffen de kosten die betrekking hebben op:</t>
  </si>
  <si>
    <t xml:space="preserve">       - Opstellen van een functioneel en technisch ontwerp</t>
  </si>
  <si>
    <t xml:space="preserve">      -  Technisch en softwarematig operationeel maken van het systeem;</t>
  </si>
  <si>
    <t xml:space="preserve">      -  Inrichten van het systeem;</t>
  </si>
  <si>
    <t xml:space="preserve">      - Testen;</t>
  </si>
  <si>
    <t xml:space="preserve">      - Koppeling met andere systemen;</t>
  </si>
  <si>
    <t xml:space="preserve">      - Migratie van data, schema's,  etc;</t>
  </si>
  <si>
    <t xml:space="preserve">      - Trainen van de (hoofd)gebruikers en functioneel beheerder(s);</t>
  </si>
  <si>
    <t xml:space="preserve">      - Beschikbaar stellen van Nederlandstalig instructiemateriaal voor medewerkers.</t>
  </si>
  <si>
    <t>Ondertekening</t>
  </si>
  <si>
    <t>Naam organisatie</t>
  </si>
  <si>
    <t>naam tekenbevoegde functionaris</t>
  </si>
  <si>
    <t>plaats en datum</t>
  </si>
  <si>
    <t>Hantekening</t>
  </si>
  <si>
    <t>aantal gebruikers</t>
  </si>
  <si>
    <t>tarief per gebruiker</t>
  </si>
  <si>
    <t>kosten per jaar (€)</t>
  </si>
  <si>
    <t>kosten looptijd</t>
  </si>
  <si>
    <t>onderdeel 1</t>
  </si>
  <si>
    <t>onderdeel 2</t>
  </si>
  <si>
    <t>onderdeel 3</t>
  </si>
  <si>
    <t>…</t>
  </si>
  <si>
    <t>subtotaal (A)</t>
  </si>
  <si>
    <t>Hosting</t>
  </si>
  <si>
    <t>subtotaal (B)</t>
  </si>
  <si>
    <t>Inhoudelijke (proces) ondersteuning</t>
  </si>
  <si>
    <t>aantal uur</t>
  </si>
  <si>
    <t>gehanteerd uurtarief</t>
  </si>
  <si>
    <t>subtotaal (C)</t>
  </si>
  <si>
    <t>Overig</t>
  </si>
  <si>
    <t>Test omgeving permanent beschikbaar</t>
  </si>
  <si>
    <t>Koppelingen blijvend beschikbaar</t>
  </si>
  <si>
    <t>subtotaal (D)</t>
  </si>
  <si>
    <t>TOTAAL STRUCTURELE KOSTEN (A+B+C+D)</t>
  </si>
  <si>
    <t>Implementatie</t>
  </si>
  <si>
    <t>kosten</t>
  </si>
  <si>
    <t>Projectleiding</t>
  </si>
  <si>
    <t>Technische operationalisatie</t>
  </si>
  <si>
    <t>Data migratie</t>
  </si>
  <si>
    <t>Testen</t>
  </si>
  <si>
    <t>Opleiden</t>
  </si>
  <si>
    <t>TOTAAL EENMALIGE KOSTEN (A+B+C)</t>
  </si>
  <si>
    <t>Extra hosting opties / Quality of Service</t>
  </si>
  <si>
    <t>prijs per stuk</t>
  </si>
  <si>
    <t>aantal</t>
  </si>
  <si>
    <t>prijs</t>
  </si>
  <si>
    <t>eenmalig</t>
  </si>
  <si>
    <t>structureel</t>
  </si>
  <si>
    <t>Functionele opties</t>
  </si>
  <si>
    <t>..</t>
  </si>
  <si>
    <t>Overige ondersteuningsopties</t>
  </si>
  <si>
    <t>Tarieven consultancy na oplevering (optioneel extra)</t>
  </si>
  <si>
    <t>aantal (fictief)*</t>
  </si>
  <si>
    <t>tarief projectleider per uur</t>
  </si>
  <si>
    <t>tarief functioneel consultant, senior</t>
  </si>
  <si>
    <t>tarief functioneel consultant, junior</t>
  </si>
  <si>
    <t>tarief technisch consultant, senior</t>
  </si>
  <si>
    <t>tarief technisch consultant, junior</t>
  </si>
  <si>
    <t>Mogelijkheid om toelichting te geven op prijscompenten</t>
  </si>
  <si>
    <t>betreffende prijscomonent</t>
  </si>
  <si>
    <t>aard van de kostencomenten</t>
  </si>
  <si>
    <t>toelichting</t>
  </si>
  <si>
    <t>structureel / eenmalig</t>
  </si>
  <si>
    <t xml:space="preserve">Om er voor te zorgen dat de inrichting en het gebruik optimaal blijven willen we graag per jaar standaard 10 dagen ondersteuning. Tenzij deze dagen in de SLA zijn opgenomen, dienen de kosten hiervan separaat vermeld te worden. </t>
  </si>
  <si>
    <t>Het kan zijn dat zaken zoals hosting, beheer, etc. integraal onderdeel uitmaakt van het gebruiksrecht (onderdeel A). In dat geval hoeft u onderdeel (B) niet in te vullen. Gelieve dit dan in de toelichting aan te geven.</t>
  </si>
  <si>
    <t>Functionele dienstverlening/ consultancy</t>
  </si>
  <si>
    <t>SAAS dienst</t>
  </si>
  <si>
    <t>Gebruiksrecht software-functionaliteit  (incl. Beheer &amp; Onderhoud en SLA)</t>
  </si>
  <si>
    <t>Beheer &amp; Onderhoud SAAS dienst</t>
  </si>
  <si>
    <t>voorbeelden waar u aan kunt deken zijn: extra opslagruimte, uitgebreidere toegang tot een servicedesk, betere uptime-garantie, etc.</t>
  </si>
  <si>
    <t>Extra modules / softwarematige opties</t>
  </si>
  <si>
    <t>Extra koppelingen</t>
  </si>
  <si>
    <t>Functionele operationalisatie</t>
  </si>
  <si>
    <t>Koppelingen realiseren</t>
  </si>
  <si>
    <t>Overige</t>
  </si>
  <si>
    <t>Active directory (SSO)</t>
  </si>
  <si>
    <t>e-Facturen (PEPPOL)</t>
  </si>
  <si>
    <t>Bankafschriften</t>
  </si>
  <si>
    <t>Afas salarisadministratie (journaalpost)</t>
  </si>
  <si>
    <t>Gouw belastingen (journaalpost)</t>
  </si>
  <si>
    <t>Tangelo (tenminste datadump)</t>
  </si>
  <si>
    <t>Centric Suite4sociaal domein (journaalpost)</t>
  </si>
  <si>
    <t>Genetics powerbrowser bouwvergunningen (debiteuren)</t>
  </si>
  <si>
    <t>Decos JOIN (zaaksysteem/ DMS)</t>
  </si>
  <si>
    <t>Ingenico epayments (digitale kassa)</t>
  </si>
  <si>
    <t>BRP (Centric Key2Datadistributie)</t>
  </si>
  <si>
    <t>NHR (KvK)</t>
  </si>
  <si>
    <t>OCR inkoopfacturen (factuurherkenning)</t>
  </si>
  <si>
    <t>Opties</t>
  </si>
  <si>
    <t>Gouw belastingen (debiteuren)</t>
  </si>
  <si>
    <t>Centric Suite4sociaal domein (crediteuren)</t>
  </si>
  <si>
    <t>Structurele kosten (met betrekking tot ALLE onderdelen van de aanbieding)</t>
  </si>
  <si>
    <r>
      <rPr>
        <b/>
        <sz val="12"/>
        <color theme="1"/>
        <rFont val="Calibri"/>
        <family val="2"/>
      </rPr>
      <t>É</t>
    </r>
    <r>
      <rPr>
        <b/>
        <sz val="12"/>
        <color theme="1"/>
        <rFont val="Calibri"/>
        <family val="2"/>
        <scheme val="minor"/>
      </rPr>
      <t>énmalige kosten</t>
    </r>
  </si>
  <si>
    <t>Eenmalige kosten **) (zie tab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</si>
</sst>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6" x14ac:knownFonts="1">
    <font>
      <sz val="11"/>
      <color theme="1"/>
      <name val="Calibri"/>
      <family val="2"/>
      <scheme val="minor"/>
    </font>
    <font>
      <b/>
      <sz val="14"/>
      <color theme="1"/>
      <name val="Calibri"/>
      <family val="2"/>
      <scheme val="minor"/>
    </font>
    <font>
      <sz val="10.5"/>
      <color theme="1"/>
      <name val="Calibri"/>
      <family val="2"/>
      <scheme val="minor"/>
    </font>
    <font>
      <sz val="12"/>
      <color theme="1"/>
      <name val="Calibri"/>
      <family val="2"/>
      <scheme val="minor"/>
    </font>
    <font>
      <u/>
      <sz val="12"/>
      <color theme="1"/>
      <name val="Calibri"/>
      <family val="2"/>
      <scheme val="minor"/>
    </font>
    <font>
      <b/>
      <sz val="12"/>
      <color theme="1"/>
      <name val="Calibri"/>
      <family val="2"/>
      <scheme val="minor"/>
    </font>
    <font>
      <b/>
      <sz val="12"/>
      <name val="Calibri"/>
      <family val="2"/>
      <scheme val="minor"/>
    </font>
    <font>
      <sz val="12"/>
      <name val="Calibri"/>
      <family val="2"/>
      <scheme val="minor"/>
    </font>
    <font>
      <b/>
      <sz val="16"/>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b/>
      <sz val="10"/>
      <color rgb="FF000000"/>
      <name val="Calibri"/>
    </font>
    <font>
      <b/>
      <sz val="12"/>
      <color theme="1"/>
      <name val="Calibri"/>
      <family val="2"/>
    </font>
    <font>
      <u/>
      <sz val="11"/>
      <color theme="1"/>
      <name val="Calibri"/>
      <family val="2"/>
      <scheme val="minor"/>
    </font>
    <font>
      <b/>
      <sz val="1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0" tint="-4.9989318521683403E-2"/>
        <bgColor indexed="64"/>
      </patternFill>
    </fill>
  </fills>
  <borders count="81">
    <border>
      <left/>
      <right/>
      <top/>
      <bottom/>
      <diagonal/>
    </border>
    <border>
      <left/>
      <right/>
      <top style="medium">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diagonal/>
    </border>
    <border>
      <left/>
      <right style="medium">
        <color auto="1"/>
      </right>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indexed="64"/>
      </bottom>
      <diagonal/>
    </border>
    <border>
      <left/>
      <right style="thin">
        <color rgb="FF000000"/>
      </right>
      <top style="thin">
        <color auto="1"/>
      </top>
      <bottom style="thin">
        <color auto="1"/>
      </bottom>
      <diagonal/>
    </border>
    <border>
      <left/>
      <right style="thin">
        <color rgb="FF000000"/>
      </right>
      <top style="thin">
        <color auto="1"/>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auto="1"/>
      </top>
      <bottom style="thin">
        <color auto="1"/>
      </bottom>
      <diagonal/>
    </border>
    <border>
      <left style="thin">
        <color rgb="FF000000"/>
      </left>
      <right/>
      <top style="thin">
        <color rgb="FF000000"/>
      </top>
      <bottom/>
      <diagonal/>
    </border>
  </borders>
  <cellStyleXfs count="2">
    <xf numFmtId="0" fontId="0" fillId="0" borderId="0"/>
    <xf numFmtId="44" fontId="9" fillId="0" borderId="0" applyFont="0" applyFill="0" applyBorder="0" applyAlignment="0" applyProtection="0"/>
  </cellStyleXfs>
  <cellXfs count="222">
    <xf numFmtId="0" fontId="0" fillId="0" borderId="0" xfId="0"/>
    <xf numFmtId="0" fontId="2" fillId="2" borderId="14"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2" borderId="20" xfId="0" applyFont="1" applyFill="1" applyBorder="1" applyAlignment="1" applyProtection="1">
      <alignment horizontal="center" vertical="center"/>
      <protection locked="0"/>
    </xf>
    <xf numFmtId="0" fontId="2" fillId="2" borderId="24" xfId="0" applyFont="1" applyFill="1" applyBorder="1" applyAlignment="1" applyProtection="1">
      <alignment horizontal="center" vertical="center"/>
      <protection locked="0"/>
    </xf>
    <xf numFmtId="0" fontId="3" fillId="2" borderId="35" xfId="0" applyFont="1" applyFill="1" applyBorder="1" applyAlignment="1" applyProtection="1">
      <alignment horizontal="center" vertical="center"/>
      <protection locked="0"/>
    </xf>
    <xf numFmtId="0" fontId="3" fillId="3" borderId="32" xfId="0" applyFont="1" applyFill="1" applyBorder="1" applyAlignment="1" applyProtection="1">
      <alignment horizontal="left" vertical="center"/>
      <protection locked="0"/>
    </xf>
    <xf numFmtId="0" fontId="5" fillId="3" borderId="26" xfId="0" applyFont="1" applyFill="1" applyBorder="1" applyAlignment="1" applyProtection="1">
      <alignment horizontal="center" vertical="center"/>
      <protection locked="0"/>
    </xf>
    <xf numFmtId="0" fontId="5" fillId="3" borderId="27" xfId="0" applyFont="1" applyFill="1" applyBorder="1" applyAlignment="1" applyProtection="1">
      <alignment horizontal="center" vertical="center"/>
      <protection locked="0"/>
    </xf>
    <xf numFmtId="0" fontId="3" fillId="2" borderId="36" xfId="0" applyFont="1" applyFill="1" applyBorder="1" applyAlignment="1" applyProtection="1">
      <alignment horizontal="center" vertical="center"/>
      <protection locked="0"/>
    </xf>
    <xf numFmtId="0" fontId="3" fillId="2" borderId="33" xfId="0" applyFont="1" applyFill="1" applyBorder="1" applyAlignment="1" applyProtection="1">
      <alignment horizontal="left" vertical="center"/>
      <protection locked="0"/>
    </xf>
    <xf numFmtId="0" fontId="3" fillId="2" borderId="2" xfId="0" applyFont="1" applyFill="1" applyBorder="1" applyAlignment="1" applyProtection="1">
      <alignment horizontal="center" vertical="center"/>
      <protection hidden="1"/>
    </xf>
    <xf numFmtId="164" fontId="3" fillId="2" borderId="3" xfId="0" applyNumberFormat="1" applyFont="1" applyFill="1" applyBorder="1" applyAlignment="1" applyProtection="1">
      <alignment horizontal="center" vertical="center"/>
      <protection hidden="1"/>
    </xf>
    <xf numFmtId="0" fontId="3" fillId="2" borderId="30" xfId="0" applyFont="1" applyFill="1" applyBorder="1" applyAlignment="1" applyProtection="1">
      <alignment horizontal="center" vertical="center"/>
      <protection hidden="1"/>
    </xf>
    <xf numFmtId="164" fontId="3" fillId="2" borderId="31" xfId="0" applyNumberFormat="1" applyFont="1" applyFill="1" applyBorder="1" applyAlignment="1" applyProtection="1">
      <alignment horizontal="center" vertical="center"/>
      <protection hidden="1"/>
    </xf>
    <xf numFmtId="0" fontId="3" fillId="3" borderId="5" xfId="0" applyFont="1" applyFill="1" applyBorder="1" applyAlignment="1" applyProtection="1">
      <alignment horizontal="center" vertical="center"/>
      <protection locked="0"/>
    </xf>
    <xf numFmtId="0" fontId="5" fillId="3" borderId="5" xfId="0" applyFont="1" applyFill="1" applyBorder="1" applyAlignment="1" applyProtection="1">
      <alignment horizontal="center" vertical="center"/>
      <protection locked="0"/>
    </xf>
    <xf numFmtId="164" fontId="3" fillId="2" borderId="6" xfId="0" applyNumberFormat="1" applyFont="1" applyFill="1" applyBorder="1" applyAlignment="1" applyProtection="1">
      <alignment horizontal="center" vertical="center"/>
      <protection hidden="1"/>
    </xf>
    <xf numFmtId="0" fontId="4" fillId="2" borderId="33" xfId="0" applyFont="1" applyFill="1" applyBorder="1" applyAlignment="1" applyProtection="1">
      <alignment vertical="center"/>
      <protection locked="0"/>
    </xf>
    <xf numFmtId="0" fontId="3" fillId="2" borderId="5" xfId="0" applyFont="1" applyFill="1" applyBorder="1" applyAlignment="1" applyProtection="1">
      <alignment horizontal="center" vertical="center"/>
      <protection hidden="1"/>
    </xf>
    <xf numFmtId="164" fontId="6" fillId="2" borderId="5" xfId="0" applyNumberFormat="1" applyFont="1" applyFill="1" applyBorder="1" applyAlignment="1" applyProtection="1">
      <alignment horizontal="center" vertical="center"/>
      <protection locked="0"/>
    </xf>
    <xf numFmtId="0" fontId="4" fillId="3" borderId="33" xfId="0" applyFont="1" applyFill="1" applyBorder="1" applyAlignment="1" applyProtection="1">
      <alignment horizontal="left" vertical="center"/>
      <protection locked="0"/>
    </xf>
    <xf numFmtId="0" fontId="3" fillId="3" borderId="5" xfId="0" applyFont="1" applyFill="1" applyBorder="1"/>
    <xf numFmtId="0" fontId="3" fillId="2" borderId="33" xfId="0" applyFont="1" applyFill="1" applyBorder="1" applyAlignment="1" applyProtection="1">
      <alignment vertical="center"/>
      <protection locked="0"/>
    </xf>
    <xf numFmtId="0" fontId="3" fillId="0" borderId="5" xfId="0" applyFont="1" applyBorder="1"/>
    <xf numFmtId="0" fontId="3" fillId="2" borderId="38" xfId="0" applyFont="1" applyFill="1" applyBorder="1" applyAlignment="1" applyProtection="1">
      <alignment horizontal="center" vertical="center"/>
      <protection locked="0"/>
    </xf>
    <xf numFmtId="0" fontId="3" fillId="2" borderId="34" xfId="0" applyFont="1" applyFill="1" applyBorder="1" applyAlignment="1" applyProtection="1">
      <alignment vertical="center"/>
      <protection locked="0"/>
    </xf>
    <xf numFmtId="0" fontId="3" fillId="2" borderId="28" xfId="0" applyFont="1" applyFill="1" applyBorder="1" applyAlignment="1" applyProtection="1">
      <alignment horizontal="center" vertical="center"/>
      <protection hidden="1"/>
    </xf>
    <xf numFmtId="164" fontId="3" fillId="2" borderId="29" xfId="0" applyNumberFormat="1" applyFont="1" applyFill="1" applyBorder="1" applyAlignment="1" applyProtection="1">
      <alignment horizontal="center" vertical="center"/>
      <protection hidden="1"/>
    </xf>
    <xf numFmtId="0" fontId="3" fillId="2" borderId="37"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3" fillId="2" borderId="0" xfId="0" applyFont="1" applyFill="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0" fontId="3" fillId="2" borderId="8" xfId="0" applyFont="1" applyFill="1" applyBorder="1" applyAlignment="1" applyProtection="1">
      <alignment horizontal="left" vertical="center"/>
      <protection locked="0"/>
    </xf>
    <xf numFmtId="0" fontId="3" fillId="2" borderId="0" xfId="0" applyFont="1" applyFill="1" applyAlignment="1" applyProtection="1">
      <alignment vertical="center"/>
      <protection locked="0"/>
    </xf>
    <xf numFmtId="0" fontId="5" fillId="2" borderId="13" xfId="0" applyFont="1" applyFill="1" applyBorder="1" applyAlignment="1" applyProtection="1">
      <alignment vertical="center"/>
      <protection locked="0"/>
    </xf>
    <xf numFmtId="0" fontId="3" fillId="2" borderId="14" xfId="0" applyFont="1" applyFill="1" applyBorder="1" applyAlignment="1" applyProtection="1">
      <alignment horizontal="center" vertical="center"/>
      <protection locked="0"/>
    </xf>
    <xf numFmtId="0" fontId="3" fillId="2" borderId="16" xfId="0" applyFont="1" applyFill="1" applyBorder="1" applyAlignment="1" applyProtection="1">
      <alignment vertical="center"/>
      <protection locked="0"/>
    </xf>
    <xf numFmtId="0" fontId="3" fillId="2" borderId="17" xfId="0" applyFont="1" applyFill="1" applyBorder="1" applyAlignment="1" applyProtection="1">
      <alignment horizontal="center" vertical="center"/>
      <protection locked="0"/>
    </xf>
    <xf numFmtId="0" fontId="3" fillId="2" borderId="4" xfId="0" applyFont="1" applyFill="1" applyBorder="1" applyAlignment="1" applyProtection="1">
      <alignment vertical="center"/>
      <protection locked="0"/>
    </xf>
    <xf numFmtId="0" fontId="3" fillId="2" borderId="19" xfId="0" applyFont="1" applyFill="1" applyBorder="1" applyAlignment="1" applyProtection="1">
      <alignment horizontal="center" vertical="center"/>
      <protection locked="0"/>
    </xf>
    <xf numFmtId="0" fontId="3" fillId="2" borderId="22" xfId="0" applyFont="1" applyFill="1" applyBorder="1" applyAlignment="1" applyProtection="1">
      <alignment vertical="center"/>
      <protection locked="0"/>
    </xf>
    <xf numFmtId="0" fontId="3" fillId="2" borderId="23" xfId="0" applyFont="1" applyFill="1" applyBorder="1" applyAlignment="1" applyProtection="1">
      <alignment horizontal="center" vertical="center"/>
      <protection locked="0"/>
    </xf>
    <xf numFmtId="0" fontId="3" fillId="2" borderId="0" xfId="0" applyFont="1" applyFill="1" applyAlignment="1" applyProtection="1">
      <alignment horizontal="left" vertical="center"/>
      <protection locked="0"/>
    </xf>
    <xf numFmtId="0" fontId="3" fillId="2" borderId="0" xfId="0" quotePrefix="1" applyFont="1" applyFill="1" applyAlignment="1" applyProtection="1">
      <alignment vertical="center"/>
      <protection locked="0"/>
    </xf>
    <xf numFmtId="164" fontId="5" fillId="3" borderId="6" xfId="0" applyNumberFormat="1" applyFont="1" applyFill="1" applyBorder="1" applyAlignment="1" applyProtection="1">
      <alignment horizontal="center" vertical="center"/>
      <protection locked="0"/>
    </xf>
    <xf numFmtId="0" fontId="3" fillId="0" borderId="5" xfId="0" applyFont="1" applyBorder="1" applyAlignment="1" applyProtection="1">
      <alignment horizontal="center" vertical="center"/>
      <protection hidden="1"/>
    </xf>
    <xf numFmtId="0" fontId="4" fillId="2" borderId="13" xfId="0" applyFont="1" applyFill="1" applyBorder="1" applyAlignment="1" applyProtection="1">
      <alignment horizontal="left" vertical="center"/>
      <protection locked="0"/>
    </xf>
    <xf numFmtId="0" fontId="3" fillId="2" borderId="14" xfId="0" applyFont="1" applyFill="1" applyBorder="1" applyAlignment="1" applyProtection="1">
      <alignment vertical="center"/>
      <protection locked="0"/>
    </xf>
    <xf numFmtId="0" fontId="3" fillId="2" borderId="15" xfId="0" applyFont="1" applyFill="1" applyBorder="1" applyAlignment="1" applyProtection="1">
      <alignment horizontal="center" vertical="center"/>
      <protection locked="0"/>
    </xf>
    <xf numFmtId="0" fontId="3" fillId="2" borderId="11" xfId="0" applyFont="1" applyFill="1" applyBorder="1" applyAlignment="1" applyProtection="1">
      <alignment vertical="center"/>
      <protection locked="0"/>
    </xf>
    <xf numFmtId="0" fontId="3" fillId="2" borderId="11" xfId="0" applyFont="1" applyFill="1" applyBorder="1" applyAlignment="1" applyProtection="1">
      <alignment horizontal="center" vertical="center"/>
      <protection locked="0"/>
    </xf>
    <xf numFmtId="0" fontId="3" fillId="2" borderId="12" xfId="0" applyFont="1" applyFill="1" applyBorder="1" applyAlignment="1" applyProtection="1">
      <alignment horizontal="center" vertical="center"/>
      <protection locked="0"/>
    </xf>
    <xf numFmtId="0" fontId="0" fillId="2" borderId="8" xfId="0" applyFill="1" applyBorder="1"/>
    <xf numFmtId="0" fontId="0" fillId="2" borderId="10" xfId="0" applyFill="1" applyBorder="1"/>
    <xf numFmtId="0" fontId="8" fillId="2" borderId="1" xfId="0" applyFont="1" applyFill="1" applyBorder="1" applyAlignment="1" applyProtection="1">
      <alignment horizontal="right" vertical="center"/>
      <protection locked="0"/>
    </xf>
    <xf numFmtId="164" fontId="8" fillId="2" borderId="7" xfId="0" applyNumberFormat="1" applyFont="1" applyFill="1" applyBorder="1" applyAlignment="1" applyProtection="1">
      <alignment horizontal="center" vertical="center"/>
      <protection hidden="1"/>
    </xf>
    <xf numFmtId="0" fontId="0" fillId="0" borderId="10" xfId="0" quotePrefix="1" applyBorder="1"/>
    <xf numFmtId="0" fontId="0" fillId="0" borderId="21" xfId="0" applyBorder="1"/>
    <xf numFmtId="0" fontId="0" fillId="0" borderId="25" xfId="0" applyBorder="1"/>
    <xf numFmtId="0" fontId="0" fillId="0" borderId="39" xfId="0" applyBorder="1"/>
    <xf numFmtId="0" fontId="0" fillId="0" borderId="7" xfId="0" applyBorder="1"/>
    <xf numFmtId="0" fontId="3" fillId="5" borderId="11" xfId="0" applyFont="1" applyFill="1" applyBorder="1" applyAlignment="1" applyProtection="1">
      <alignment horizontal="left" vertical="center"/>
      <protection locked="0"/>
    </xf>
    <xf numFmtId="0" fontId="3" fillId="5" borderId="11" xfId="0" applyFont="1" applyFill="1" applyBorder="1" applyAlignment="1" applyProtection="1">
      <alignment horizontal="right" vertical="center"/>
      <protection locked="0"/>
    </xf>
    <xf numFmtId="0" fontId="3" fillId="5" borderId="11" xfId="0" applyFont="1" applyFill="1" applyBorder="1" applyAlignment="1" applyProtection="1">
      <alignment horizontal="center" vertical="center"/>
      <protection locked="0"/>
    </xf>
    <xf numFmtId="0" fontId="3" fillId="5" borderId="1" xfId="0" applyFont="1" applyFill="1" applyBorder="1" applyAlignment="1" applyProtection="1">
      <alignment horizontal="left" vertical="center"/>
      <protection locked="0"/>
    </xf>
    <xf numFmtId="0" fontId="3" fillId="5" borderId="1" xfId="0" applyFont="1" applyFill="1" applyBorder="1" applyAlignment="1" applyProtection="1">
      <alignment vertical="center"/>
      <protection locked="0"/>
    </xf>
    <xf numFmtId="0" fontId="3" fillId="5" borderId="1" xfId="0" applyFont="1" applyFill="1" applyBorder="1" applyAlignment="1" applyProtection="1">
      <alignment horizontal="center" vertical="center"/>
      <protection locked="0"/>
    </xf>
    <xf numFmtId="0" fontId="0" fillId="6" borderId="40" xfId="0" applyFill="1" applyBorder="1"/>
    <xf numFmtId="0" fontId="1" fillId="6" borderId="41" xfId="0" applyFont="1" applyFill="1" applyBorder="1" applyAlignment="1" applyProtection="1">
      <alignment horizontal="left" vertical="center"/>
      <protection locked="0"/>
    </xf>
    <xf numFmtId="0" fontId="1" fillId="6" borderId="41" xfId="0" applyFont="1" applyFill="1" applyBorder="1" applyAlignment="1" applyProtection="1">
      <alignment vertical="center"/>
      <protection locked="0"/>
    </xf>
    <xf numFmtId="0" fontId="1" fillId="6" borderId="41" xfId="0" applyFont="1" applyFill="1" applyBorder="1" applyAlignment="1" applyProtection="1">
      <alignment horizontal="center" vertical="center"/>
      <protection locked="0"/>
    </xf>
    <xf numFmtId="0" fontId="0" fillId="6" borderId="41" xfId="0" applyFill="1" applyBorder="1" applyAlignment="1" applyProtection="1">
      <alignment horizontal="center" vertical="center"/>
      <protection locked="0"/>
    </xf>
    <xf numFmtId="0" fontId="0" fillId="6" borderId="42" xfId="0" applyFill="1" applyBorder="1"/>
    <xf numFmtId="0" fontId="0" fillId="5" borderId="43" xfId="0" applyFill="1" applyBorder="1"/>
    <xf numFmtId="0" fontId="0" fillId="5" borderId="44" xfId="0" applyFill="1" applyBorder="1"/>
    <xf numFmtId="0" fontId="2" fillId="5" borderId="0" xfId="0" applyFont="1" applyFill="1" applyAlignment="1" applyProtection="1">
      <alignment horizontal="center" vertical="center"/>
      <protection locked="0"/>
    </xf>
    <xf numFmtId="0" fontId="2" fillId="5" borderId="0" xfId="0" applyFont="1" applyFill="1" applyAlignment="1" applyProtection="1">
      <alignment vertical="center"/>
      <protection locked="0"/>
    </xf>
    <xf numFmtId="0" fontId="0" fillId="5" borderId="0" xfId="0" applyFill="1"/>
    <xf numFmtId="0" fontId="0" fillId="5" borderId="45" xfId="0" applyFill="1" applyBorder="1"/>
    <xf numFmtId="0" fontId="0" fillId="5" borderId="46" xfId="0" applyFill="1" applyBorder="1"/>
    <xf numFmtId="0" fontId="0" fillId="5" borderId="47" xfId="0" applyFill="1" applyBorder="1"/>
    <xf numFmtId="0" fontId="0" fillId="4" borderId="51" xfId="0" applyFill="1" applyBorder="1"/>
    <xf numFmtId="0" fontId="0" fillId="4" borderId="0" xfId="0" applyFill="1"/>
    <xf numFmtId="0" fontId="0" fillId="0" borderId="51" xfId="0" applyBorder="1"/>
    <xf numFmtId="0" fontId="0" fillId="0" borderId="20" xfId="0" applyBorder="1"/>
    <xf numFmtId="0" fontId="0" fillId="0" borderId="49" xfId="0" applyBorder="1"/>
    <xf numFmtId="0" fontId="0" fillId="0" borderId="20" xfId="0" applyBorder="1" applyAlignment="1">
      <alignment horizontal="right"/>
    </xf>
    <xf numFmtId="0" fontId="0" fillId="2" borderId="0" xfId="0" applyFill="1"/>
    <xf numFmtId="0" fontId="0" fillId="0" borderId="19" xfId="0" applyBorder="1"/>
    <xf numFmtId="0" fontId="0" fillId="0" borderId="5" xfId="0" applyBorder="1" applyAlignment="1">
      <alignment horizontal="right"/>
    </xf>
    <xf numFmtId="0" fontId="0" fillId="0" borderId="5" xfId="0" applyBorder="1"/>
    <xf numFmtId="0" fontId="0" fillId="0" borderId="48" xfId="0" applyBorder="1"/>
    <xf numFmtId="0" fontId="0" fillId="0" borderId="0" xfId="0" applyAlignment="1">
      <alignment horizontal="left" vertical="top" wrapText="1"/>
    </xf>
    <xf numFmtId="0" fontId="0" fillId="0" borderId="48" xfId="0" applyBorder="1" applyAlignment="1">
      <alignment horizontal="right"/>
    </xf>
    <xf numFmtId="0" fontId="0" fillId="0" borderId="49" xfId="0" applyBorder="1" applyAlignment="1">
      <alignment horizontal="right"/>
    </xf>
    <xf numFmtId="44" fontId="0" fillId="0" borderId="50" xfId="1" applyFont="1" applyBorder="1"/>
    <xf numFmtId="0" fontId="0" fillId="4" borderId="49" xfId="0" applyFill="1" applyBorder="1"/>
    <xf numFmtId="0" fontId="10" fillId="3" borderId="5" xfId="0" applyFont="1" applyFill="1" applyBorder="1"/>
    <xf numFmtId="0" fontId="11" fillId="3" borderId="19" xfId="0" applyFont="1" applyFill="1" applyBorder="1"/>
    <xf numFmtId="0" fontId="11" fillId="3" borderId="20" xfId="0" applyFont="1" applyFill="1" applyBorder="1"/>
    <xf numFmtId="0" fontId="11" fillId="3" borderId="33" xfId="0" applyFont="1" applyFill="1" applyBorder="1"/>
    <xf numFmtId="0" fontId="10" fillId="3" borderId="20" xfId="0" applyFont="1" applyFill="1" applyBorder="1"/>
    <xf numFmtId="0" fontId="10" fillId="3" borderId="5" xfId="0" applyFont="1" applyFill="1" applyBorder="1" applyAlignment="1">
      <alignment horizontal="left"/>
    </xf>
    <xf numFmtId="0" fontId="10" fillId="3" borderId="20" xfId="0" applyFont="1" applyFill="1" applyBorder="1" applyAlignment="1">
      <alignment horizontal="right"/>
    </xf>
    <xf numFmtId="44" fontId="10" fillId="3" borderId="33" xfId="0" applyNumberFormat="1" applyFont="1" applyFill="1" applyBorder="1"/>
    <xf numFmtId="0" fontId="0" fillId="4" borderId="5" xfId="0" applyFill="1" applyBorder="1"/>
    <xf numFmtId="0" fontId="0" fillId="4" borderId="20" xfId="0" applyFill="1" applyBorder="1"/>
    <xf numFmtId="44" fontId="0" fillId="0" borderId="5" xfId="1" applyFont="1" applyBorder="1"/>
    <xf numFmtId="0" fontId="0" fillId="2" borderId="19" xfId="0" applyFill="1" applyBorder="1"/>
    <xf numFmtId="0" fontId="0" fillId="2" borderId="20" xfId="0" applyFill="1" applyBorder="1"/>
    <xf numFmtId="0" fontId="0" fillId="0" borderId="30" xfId="0" applyBorder="1"/>
    <xf numFmtId="0" fontId="0" fillId="2" borderId="17" xfId="0" applyFill="1" applyBorder="1" applyAlignment="1">
      <alignment horizontal="right"/>
    </xf>
    <xf numFmtId="0" fontId="0" fillId="2" borderId="18" xfId="0" applyFill="1" applyBorder="1" applyAlignment="1">
      <alignment horizontal="right"/>
    </xf>
    <xf numFmtId="0" fontId="0" fillId="2" borderId="18" xfId="0" applyFill="1" applyBorder="1"/>
    <xf numFmtId="0" fontId="10" fillId="0" borderId="26" xfId="0" applyFont="1" applyBorder="1" applyAlignment="1">
      <alignment horizontal="right"/>
    </xf>
    <xf numFmtId="0" fontId="0" fillId="0" borderId="28" xfId="0" applyBorder="1"/>
    <xf numFmtId="0" fontId="0" fillId="0" borderId="24" xfId="0" applyBorder="1"/>
    <xf numFmtId="0" fontId="0" fillId="4" borderId="24" xfId="0" applyFill="1" applyBorder="1"/>
    <xf numFmtId="0" fontId="0" fillId="8" borderId="13" xfId="0" applyFill="1" applyBorder="1"/>
    <xf numFmtId="0" fontId="5" fillId="8" borderId="14" xfId="0" applyFont="1" applyFill="1" applyBorder="1"/>
    <xf numFmtId="0" fontId="0" fillId="8" borderId="14" xfId="0" applyFill="1" applyBorder="1"/>
    <xf numFmtId="0" fontId="0" fillId="8" borderId="15" xfId="0" applyFill="1" applyBorder="1"/>
    <xf numFmtId="0" fontId="0" fillId="8" borderId="8" xfId="0" applyFill="1" applyBorder="1"/>
    <xf numFmtId="0" fontId="0" fillId="8" borderId="0" xfId="0" applyFill="1"/>
    <xf numFmtId="0" fontId="0" fillId="8" borderId="9" xfId="0" applyFill="1" applyBorder="1"/>
    <xf numFmtId="0" fontId="0" fillId="8" borderId="12" xfId="0" applyFill="1" applyBorder="1"/>
    <xf numFmtId="0" fontId="0" fillId="8" borderId="10" xfId="0" applyFill="1" applyBorder="1"/>
    <xf numFmtId="0" fontId="0" fillId="8" borderId="11" xfId="0" applyFill="1" applyBorder="1"/>
    <xf numFmtId="0" fontId="0" fillId="2" borderId="49" xfId="0" applyFill="1" applyBorder="1"/>
    <xf numFmtId="0" fontId="0" fillId="2" borderId="26" xfId="0" applyFill="1" applyBorder="1" applyAlignment="1">
      <alignment horizontal="right"/>
    </xf>
    <xf numFmtId="0" fontId="0" fillId="4" borderId="23" xfId="0" applyFill="1" applyBorder="1"/>
    <xf numFmtId="0" fontId="11" fillId="3" borderId="5" xfId="0" applyFont="1" applyFill="1" applyBorder="1"/>
    <xf numFmtId="44" fontId="0" fillId="4" borderId="30" xfId="1" applyFont="1" applyFill="1" applyBorder="1"/>
    <xf numFmtId="44" fontId="0" fillId="2" borderId="26" xfId="1" applyFont="1" applyFill="1" applyBorder="1"/>
    <xf numFmtId="0" fontId="10" fillId="3" borderId="19" xfId="0" applyFont="1" applyFill="1" applyBorder="1"/>
    <xf numFmtId="0" fontId="10" fillId="3" borderId="5" xfId="0" applyFont="1" applyFill="1" applyBorder="1" applyAlignment="1">
      <alignment wrapText="1"/>
    </xf>
    <xf numFmtId="44" fontId="0" fillId="0" borderId="30" xfId="1" applyFont="1" applyBorder="1"/>
    <xf numFmtId="44" fontId="0" fillId="0" borderId="26" xfId="1" applyFont="1" applyBorder="1"/>
    <xf numFmtId="44" fontId="0" fillId="0" borderId="28" xfId="1" applyFont="1" applyBorder="1"/>
    <xf numFmtId="0" fontId="10" fillId="0" borderId="2" xfId="0" applyFont="1" applyBorder="1" applyAlignment="1">
      <alignment horizontal="right"/>
    </xf>
    <xf numFmtId="0" fontId="0" fillId="2" borderId="54" xfId="0" applyFill="1" applyBorder="1" applyAlignment="1">
      <alignment horizontal="right"/>
    </xf>
    <xf numFmtId="0" fontId="0" fillId="2" borderId="54" xfId="0" applyFill="1" applyBorder="1"/>
    <xf numFmtId="44" fontId="0" fillId="0" borderId="2" xfId="1" applyFont="1" applyBorder="1"/>
    <xf numFmtId="0" fontId="0" fillId="2" borderId="53" xfId="0" applyFill="1" applyBorder="1" applyAlignment="1">
      <alignment horizontal="right"/>
    </xf>
    <xf numFmtId="0" fontId="0" fillId="4" borderId="28" xfId="0" applyFill="1" applyBorder="1"/>
    <xf numFmtId="0" fontId="0" fillId="0" borderId="23" xfId="0" applyBorder="1"/>
    <xf numFmtId="0" fontId="0" fillId="3" borderId="20" xfId="0" applyFill="1" applyBorder="1"/>
    <xf numFmtId="0" fontId="10" fillId="8" borderId="14" xfId="0" applyFont="1" applyFill="1" applyBorder="1"/>
    <xf numFmtId="164" fontId="6" fillId="0" borderId="5" xfId="0" applyNumberFormat="1"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0" fillId="2" borderId="24" xfId="0" applyFill="1" applyBorder="1"/>
    <xf numFmtId="0" fontId="0" fillId="4" borderId="30" xfId="0" applyFill="1" applyBorder="1"/>
    <xf numFmtId="0" fontId="0" fillId="0" borderId="61" xfId="0" applyBorder="1"/>
    <xf numFmtId="0" fontId="0" fillId="8" borderId="62" xfId="0" applyFill="1" applyBorder="1"/>
    <xf numFmtId="0" fontId="5" fillId="8" borderId="63" xfId="0" applyFont="1" applyFill="1" applyBorder="1"/>
    <xf numFmtId="0" fontId="0" fillId="8" borderId="63" xfId="0" applyFill="1" applyBorder="1"/>
    <xf numFmtId="0" fontId="0" fillId="8" borderId="64" xfId="0" applyFill="1" applyBorder="1"/>
    <xf numFmtId="0" fontId="0" fillId="8" borderId="65" xfId="0" applyFill="1" applyBorder="1"/>
    <xf numFmtId="0" fontId="0" fillId="8" borderId="66" xfId="0" applyFill="1" applyBorder="1"/>
    <xf numFmtId="0" fontId="0" fillId="8" borderId="0" xfId="0" applyFill="1" applyAlignment="1">
      <alignment horizontal="right"/>
    </xf>
    <xf numFmtId="0" fontId="0" fillId="8" borderId="67" xfId="0" applyFill="1" applyBorder="1"/>
    <xf numFmtId="0" fontId="0" fillId="8" borderId="68" xfId="0" applyFill="1" applyBorder="1"/>
    <xf numFmtId="0" fontId="0" fillId="8" borderId="69" xfId="0" applyFill="1" applyBorder="1"/>
    <xf numFmtId="0" fontId="10" fillId="0" borderId="51" xfId="0" applyFont="1" applyBorder="1"/>
    <xf numFmtId="0" fontId="0" fillId="0" borderId="70" xfId="0" applyBorder="1"/>
    <xf numFmtId="0" fontId="0" fillId="0" borderId="72" xfId="0" applyBorder="1"/>
    <xf numFmtId="0" fontId="10" fillId="3" borderId="51" xfId="0" applyFont="1" applyFill="1" applyBorder="1"/>
    <xf numFmtId="0" fontId="10" fillId="3" borderId="0" xfId="0" applyFont="1" applyFill="1"/>
    <xf numFmtId="0" fontId="10" fillId="3" borderId="75" xfId="0" applyFont="1" applyFill="1" applyBorder="1"/>
    <xf numFmtId="44" fontId="0" fillId="4" borderId="58" xfId="1" applyFont="1" applyFill="1" applyBorder="1"/>
    <xf numFmtId="44" fontId="0" fillId="0" borderId="76" xfId="1" applyFont="1" applyBorder="1"/>
    <xf numFmtId="44" fontId="0" fillId="0" borderId="58" xfId="1" applyFont="1" applyBorder="1"/>
    <xf numFmtId="44" fontId="10" fillId="3" borderId="76" xfId="1" applyFont="1" applyFill="1" applyBorder="1"/>
    <xf numFmtId="44" fontId="0" fillId="3" borderId="76" xfId="1" applyFont="1" applyFill="1" applyBorder="1"/>
    <xf numFmtId="44" fontId="0" fillId="0" borderId="77" xfId="1" applyFont="1" applyBorder="1"/>
    <xf numFmtId="0" fontId="10" fillId="3" borderId="78" xfId="0" applyFont="1" applyFill="1" applyBorder="1"/>
    <xf numFmtId="44" fontId="0" fillId="4" borderId="72" xfId="1" applyFont="1" applyFill="1" applyBorder="1"/>
    <xf numFmtId="0" fontId="0" fillId="0" borderId="79" xfId="0" applyBorder="1"/>
    <xf numFmtId="0" fontId="10" fillId="3" borderId="79" xfId="0" applyFont="1" applyFill="1" applyBorder="1"/>
    <xf numFmtId="0" fontId="0" fillId="3" borderId="79" xfId="0" applyFill="1" applyBorder="1"/>
    <xf numFmtId="44" fontId="0" fillId="4" borderId="71" xfId="1" applyFont="1" applyFill="1" applyBorder="1"/>
    <xf numFmtId="0" fontId="0" fillId="3" borderId="73" xfId="0" applyFill="1" applyBorder="1"/>
    <xf numFmtId="0" fontId="0" fillId="3" borderId="61" xfId="0" applyFill="1" applyBorder="1"/>
    <xf numFmtId="0" fontId="0" fillId="4" borderId="72" xfId="0" applyFill="1" applyBorder="1"/>
    <xf numFmtId="0" fontId="10" fillId="0" borderId="0" xfId="0" applyFont="1"/>
    <xf numFmtId="0" fontId="14" fillId="3" borderId="16" xfId="0" applyFont="1" applyFill="1" applyBorder="1" applyAlignment="1" applyProtection="1">
      <alignment horizontal="left" vertical="center"/>
      <protection locked="0"/>
    </xf>
    <xf numFmtId="0" fontId="10" fillId="3" borderId="26" xfId="0" applyFont="1" applyFill="1" applyBorder="1" applyAlignment="1" applyProtection="1">
      <alignment horizontal="center" vertical="center"/>
      <protection locked="0"/>
    </xf>
    <xf numFmtId="0" fontId="0" fillId="3" borderId="26" xfId="0" applyFill="1" applyBorder="1"/>
    <xf numFmtId="164" fontId="10" fillId="3" borderId="27" xfId="0" applyNumberFormat="1" applyFont="1" applyFill="1" applyBorder="1" applyAlignment="1" applyProtection="1">
      <alignment horizontal="center" vertical="center"/>
      <protection locked="0"/>
    </xf>
    <xf numFmtId="0" fontId="0" fillId="2" borderId="4" xfId="0" applyFill="1" applyBorder="1" applyAlignment="1" applyProtection="1">
      <alignment vertical="center"/>
      <protection locked="0"/>
    </xf>
    <xf numFmtId="0" fontId="0" fillId="0" borderId="5" xfId="0" applyBorder="1" applyAlignment="1" applyProtection="1">
      <alignment horizontal="center" vertical="center"/>
      <protection hidden="1"/>
    </xf>
    <xf numFmtId="0" fontId="0" fillId="2" borderId="5" xfId="0" applyFill="1" applyBorder="1" applyAlignment="1" applyProtection="1">
      <alignment horizontal="center" vertical="center"/>
      <protection hidden="1"/>
    </xf>
    <xf numFmtId="164" fontId="15" fillId="4" borderId="5" xfId="0" applyNumberFormat="1" applyFont="1" applyFill="1" applyBorder="1" applyAlignment="1" applyProtection="1">
      <alignment horizontal="center" vertical="center"/>
      <protection locked="0"/>
    </xf>
    <xf numFmtId="164" fontId="0" fillId="2" borderId="6" xfId="0" applyNumberFormat="1" applyFill="1" applyBorder="1" applyAlignment="1" applyProtection="1">
      <alignment horizontal="center" vertical="center"/>
      <protection hidden="1"/>
    </xf>
    <xf numFmtId="0" fontId="0" fillId="4" borderId="4" xfId="0" applyFill="1" applyBorder="1" applyAlignment="1" applyProtection="1">
      <alignment vertical="center"/>
      <protection locked="0"/>
    </xf>
    <xf numFmtId="0" fontId="0" fillId="0" borderId="10" xfId="0" applyBorder="1"/>
    <xf numFmtId="0" fontId="0" fillId="0" borderId="11" xfId="0" applyBorder="1"/>
    <xf numFmtId="0" fontId="0" fillId="0" borderId="12" xfId="0" applyBorder="1"/>
    <xf numFmtId="0" fontId="3" fillId="3" borderId="33" xfId="0" applyFont="1" applyFill="1" applyBorder="1" applyAlignment="1" applyProtection="1">
      <alignment vertical="center"/>
      <protection locked="0"/>
    </xf>
    <xf numFmtId="0" fontId="3" fillId="4" borderId="33" xfId="0" applyFont="1" applyFill="1" applyBorder="1" applyAlignment="1" applyProtection="1">
      <alignment horizontal="left" vertical="center"/>
      <protection locked="0"/>
    </xf>
    <xf numFmtId="0" fontId="5" fillId="3" borderId="2" xfId="0" applyFont="1" applyFill="1" applyBorder="1" applyAlignment="1" applyProtection="1">
      <alignment horizontal="center" vertical="center"/>
      <protection locked="0"/>
    </xf>
    <xf numFmtId="164" fontId="7" fillId="4" borderId="5" xfId="0" applyNumberFormat="1" applyFont="1" applyFill="1" applyBorder="1" applyAlignment="1" applyProtection="1">
      <alignment horizontal="center" vertical="center"/>
      <protection locked="0"/>
    </xf>
    <xf numFmtId="0" fontId="3" fillId="2" borderId="8" xfId="0" quotePrefix="1" applyFont="1" applyFill="1" applyBorder="1" applyAlignment="1" applyProtection="1">
      <alignment horizontal="left" vertical="center" wrapText="1"/>
      <protection locked="0"/>
    </xf>
    <xf numFmtId="0" fontId="3" fillId="2" borderId="0" xfId="0" quotePrefix="1" applyFont="1" applyFill="1" applyAlignment="1" applyProtection="1">
      <alignment horizontal="left" vertical="center" wrapText="1"/>
      <protection locked="0"/>
    </xf>
    <xf numFmtId="0" fontId="3" fillId="2" borderId="9" xfId="0" quotePrefix="1" applyFont="1" applyFill="1" applyBorder="1" applyAlignment="1" applyProtection="1">
      <alignment horizontal="left" vertical="center" wrapText="1"/>
      <protection locked="0"/>
    </xf>
    <xf numFmtId="0" fontId="3" fillId="2" borderId="14" xfId="0" applyFont="1" applyFill="1" applyBorder="1" applyAlignment="1" applyProtection="1">
      <alignment horizontal="left" vertical="center" wrapText="1"/>
      <protection locked="0"/>
    </xf>
    <xf numFmtId="0" fontId="3" fillId="2" borderId="15" xfId="0" applyFont="1" applyFill="1" applyBorder="1" applyAlignment="1" applyProtection="1">
      <alignment horizontal="left" vertical="center" wrapText="1"/>
      <protection locked="0"/>
    </xf>
    <xf numFmtId="0" fontId="11" fillId="7" borderId="49" xfId="0" applyFont="1" applyFill="1" applyBorder="1" applyAlignment="1">
      <alignment horizontal="left" vertical="top" wrapText="1"/>
    </xf>
    <xf numFmtId="0" fontId="11" fillId="7" borderId="50" xfId="0" applyFont="1" applyFill="1" applyBorder="1" applyAlignment="1">
      <alignment horizontal="left" vertical="top" wrapText="1"/>
    </xf>
    <xf numFmtId="0" fontId="11" fillId="7" borderId="0" xfId="0" applyFont="1" applyFill="1" applyAlignment="1">
      <alignment horizontal="left" vertical="top" wrapText="1"/>
    </xf>
    <xf numFmtId="0" fontId="11" fillId="7" borderId="52" xfId="0" applyFont="1" applyFill="1" applyBorder="1" applyAlignment="1">
      <alignment horizontal="left" vertical="top" wrapText="1"/>
    </xf>
    <xf numFmtId="0" fontId="11" fillId="7" borderId="54" xfId="0" applyFont="1" applyFill="1" applyBorder="1" applyAlignment="1">
      <alignment horizontal="left" vertical="top" wrapText="1"/>
    </xf>
    <xf numFmtId="0" fontId="11" fillId="7" borderId="55" xfId="0" applyFont="1" applyFill="1" applyBorder="1" applyAlignment="1">
      <alignment horizontal="left" vertical="top" wrapText="1"/>
    </xf>
    <xf numFmtId="0" fontId="12" fillId="7" borderId="56" xfId="0" applyFont="1" applyFill="1" applyBorder="1" applyAlignment="1">
      <alignment horizontal="left" vertical="top" wrapText="1"/>
    </xf>
    <xf numFmtId="0" fontId="12" fillId="7" borderId="57" xfId="0" applyFont="1" applyFill="1" applyBorder="1" applyAlignment="1">
      <alignment horizontal="left" vertical="top" wrapText="1"/>
    </xf>
    <xf numFmtId="0" fontId="12" fillId="7" borderId="0" xfId="0" applyFont="1" applyFill="1" applyAlignment="1">
      <alignment horizontal="left" vertical="top" wrapText="1"/>
    </xf>
    <xf numFmtId="0" fontId="12" fillId="7" borderId="58" xfId="0" applyFont="1" applyFill="1" applyBorder="1" applyAlignment="1">
      <alignment horizontal="left" vertical="top" wrapText="1"/>
    </xf>
    <xf numFmtId="0" fontId="12" fillId="7" borderId="59" xfId="0" applyFont="1" applyFill="1" applyBorder="1" applyAlignment="1">
      <alignment horizontal="left" vertical="top" wrapText="1"/>
    </xf>
    <xf numFmtId="0" fontId="12" fillId="7" borderId="60" xfId="0" applyFont="1" applyFill="1" applyBorder="1" applyAlignment="1">
      <alignment horizontal="left" vertical="top" wrapText="1"/>
    </xf>
    <xf numFmtId="0" fontId="10" fillId="3" borderId="80" xfId="0" applyFont="1" applyFill="1" applyBorder="1" applyAlignment="1">
      <alignment horizontal="center"/>
    </xf>
    <xf numFmtId="0" fontId="10" fillId="3" borderId="74"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2"/>
  <sheetViews>
    <sheetView tabSelected="1" zoomScale="70" zoomScaleNormal="70" workbookViewId="0">
      <selection activeCell="C3" sqref="C3"/>
    </sheetView>
  </sheetViews>
  <sheetFormatPr defaultRowHeight="14.5" x14ac:dyDescent="0.35"/>
  <cols>
    <col min="1" max="1" width="4" customWidth="1"/>
    <col min="2" max="2" width="6.453125" customWidth="1"/>
    <col min="3" max="3" width="91.81640625" customWidth="1"/>
    <col min="4" max="4" width="20.1796875" bestFit="1" customWidth="1"/>
    <col min="5" max="6" width="16.1796875" customWidth="1"/>
    <col min="7" max="7" width="20.81640625" customWidth="1"/>
    <col min="8" max="8" width="19" customWidth="1"/>
    <col min="9" max="9" width="5.453125" customWidth="1"/>
  </cols>
  <sheetData>
    <row r="1" spans="1:9" ht="19" thickTop="1" x14ac:dyDescent="0.35">
      <c r="A1" s="68"/>
      <c r="B1" s="69" t="s">
        <v>0</v>
      </c>
      <c r="C1" s="70"/>
      <c r="D1" s="71"/>
      <c r="E1" s="71"/>
      <c r="F1" s="71"/>
      <c r="G1" s="72"/>
      <c r="H1" s="72"/>
      <c r="I1" s="73"/>
    </row>
    <row r="2" spans="1:9" ht="16" thickBot="1" x14ac:dyDescent="0.4">
      <c r="A2" s="74"/>
      <c r="B2" s="62"/>
      <c r="C2" s="63"/>
      <c r="D2" s="64"/>
      <c r="E2" s="64"/>
      <c r="F2" s="64"/>
      <c r="G2" s="64"/>
      <c r="H2" s="64"/>
      <c r="I2" s="75"/>
    </row>
    <row r="3" spans="1:9" ht="15.5" x14ac:dyDescent="0.35">
      <c r="A3" s="74"/>
      <c r="B3" s="47" t="s">
        <v>1</v>
      </c>
      <c r="C3" s="48"/>
      <c r="D3" s="36"/>
      <c r="E3" s="36"/>
      <c r="F3" s="36"/>
      <c r="G3" s="36"/>
      <c r="H3" s="49"/>
      <c r="I3" s="75"/>
    </row>
    <row r="4" spans="1:9" ht="33" customHeight="1" x14ac:dyDescent="0.35">
      <c r="A4" s="74"/>
      <c r="B4" s="203" t="s">
        <v>2</v>
      </c>
      <c r="C4" s="204"/>
      <c r="D4" s="204"/>
      <c r="E4" s="204"/>
      <c r="F4" s="204"/>
      <c r="G4" s="204"/>
      <c r="H4" s="205"/>
      <c r="I4" s="75"/>
    </row>
    <row r="5" spans="1:9" ht="16" thickBot="1" x14ac:dyDescent="0.4">
      <c r="A5" s="74"/>
      <c r="B5" s="57" t="s">
        <v>3</v>
      </c>
      <c r="C5" s="50"/>
      <c r="D5" s="51"/>
      <c r="E5" s="51"/>
      <c r="F5" s="51"/>
      <c r="G5" s="51"/>
      <c r="H5" s="52"/>
      <c r="I5" s="75"/>
    </row>
    <row r="6" spans="1:9" ht="16" thickBot="1" x14ac:dyDescent="0.4">
      <c r="A6" s="74"/>
      <c r="B6" s="65"/>
      <c r="C6" s="66"/>
      <c r="D6" s="67"/>
      <c r="E6" s="67"/>
      <c r="F6" s="67"/>
      <c r="G6" s="67"/>
      <c r="H6" s="67"/>
      <c r="I6" s="75"/>
    </row>
    <row r="7" spans="1:9" ht="15.5" x14ac:dyDescent="0.35">
      <c r="A7" s="74"/>
      <c r="B7" s="5" t="s">
        <v>4</v>
      </c>
      <c r="C7" s="6"/>
      <c r="D7" s="7"/>
      <c r="E7" s="7"/>
      <c r="F7" s="7" t="s">
        <v>5</v>
      </c>
      <c r="G7" s="7" t="s">
        <v>6</v>
      </c>
      <c r="H7" s="8" t="s">
        <v>7</v>
      </c>
      <c r="I7" s="75"/>
    </row>
    <row r="8" spans="1:9" ht="15.5" x14ac:dyDescent="0.35">
      <c r="A8" s="74"/>
      <c r="B8" s="9">
        <v>1</v>
      </c>
      <c r="C8" s="10" t="s">
        <v>8</v>
      </c>
      <c r="D8" s="11"/>
      <c r="E8" s="11"/>
      <c r="F8" s="11"/>
      <c r="G8" s="11"/>
      <c r="H8" s="12">
        <f>'b Structurele kosten'!G33</f>
        <v>0</v>
      </c>
      <c r="I8" s="75"/>
    </row>
    <row r="9" spans="1:9" ht="15.5" x14ac:dyDescent="0.35">
      <c r="A9" s="74"/>
      <c r="B9" s="9"/>
      <c r="C9" s="10"/>
      <c r="D9" s="13"/>
      <c r="E9" s="13"/>
      <c r="F9" s="13"/>
      <c r="G9" s="13"/>
      <c r="H9" s="14"/>
      <c r="I9" s="75"/>
    </row>
    <row r="10" spans="1:9" ht="15.5" x14ac:dyDescent="0.35">
      <c r="A10" s="74"/>
      <c r="B10" s="9">
        <v>2</v>
      </c>
      <c r="C10" s="199" t="s">
        <v>106</v>
      </c>
      <c r="D10" s="15"/>
      <c r="E10" s="16"/>
      <c r="F10" s="15"/>
      <c r="G10" s="15"/>
      <c r="H10" s="17">
        <f>'c Eenmalige kosten'!D36</f>
        <v>0</v>
      </c>
      <c r="I10" s="75"/>
    </row>
    <row r="11" spans="1:9" ht="15.5" x14ac:dyDescent="0.35">
      <c r="A11" s="74"/>
      <c r="B11" s="9"/>
      <c r="C11" s="18"/>
      <c r="D11" s="19"/>
      <c r="E11" s="19"/>
      <c r="F11" s="19"/>
      <c r="G11" s="20"/>
      <c r="H11" s="17"/>
      <c r="I11" s="75"/>
    </row>
    <row r="12" spans="1:9" ht="15.5" x14ac:dyDescent="0.35">
      <c r="A12" s="74"/>
      <c r="B12" s="9">
        <v>3</v>
      </c>
      <c r="C12" s="200" t="s">
        <v>34</v>
      </c>
      <c r="D12" s="11"/>
      <c r="E12" s="11"/>
      <c r="F12" s="11">
        <v>6</v>
      </c>
      <c r="G12" s="202"/>
      <c r="H12" s="12">
        <f>F12*G12</f>
        <v>0</v>
      </c>
      <c r="I12" s="75"/>
    </row>
    <row r="13" spans="1:9" ht="15.5" x14ac:dyDescent="0.35">
      <c r="A13" s="74"/>
      <c r="B13" s="9" t="s">
        <v>4</v>
      </c>
      <c r="C13" s="21"/>
      <c r="D13" s="16"/>
      <c r="E13" s="22"/>
      <c r="F13" s="16"/>
      <c r="G13" s="201"/>
      <c r="H13" s="45"/>
      <c r="I13" s="75"/>
    </row>
    <row r="14" spans="1:9" ht="15.5" x14ac:dyDescent="0.35">
      <c r="A14" s="74"/>
      <c r="B14" s="9"/>
      <c r="C14" s="23"/>
      <c r="D14" s="46"/>
      <c r="E14" s="24"/>
      <c r="F14" s="19"/>
      <c r="G14" s="149"/>
      <c r="H14" s="17"/>
      <c r="I14" s="75"/>
    </row>
    <row r="15" spans="1:9" ht="15.5" x14ac:dyDescent="0.35">
      <c r="A15" s="74"/>
      <c r="B15" s="9"/>
      <c r="C15" s="23"/>
      <c r="D15" s="46"/>
      <c r="E15" s="24"/>
      <c r="F15" s="19"/>
      <c r="G15" s="149"/>
      <c r="H15" s="17"/>
      <c r="I15" s="75"/>
    </row>
    <row r="16" spans="1:9" ht="15.5" x14ac:dyDescent="0.35">
      <c r="A16" s="74"/>
      <c r="B16" s="9"/>
      <c r="C16" s="23"/>
      <c r="D16" s="46"/>
      <c r="E16" s="24"/>
      <c r="F16" s="19"/>
      <c r="G16" s="149"/>
      <c r="H16" s="17"/>
      <c r="I16" s="75"/>
    </row>
    <row r="17" spans="1:9" ht="15.5" x14ac:dyDescent="0.35">
      <c r="A17" s="74"/>
      <c r="B17" s="9"/>
      <c r="C17" s="23"/>
      <c r="D17" s="46"/>
      <c r="E17" s="24"/>
      <c r="F17" s="19"/>
      <c r="G17" s="149"/>
      <c r="H17" s="17"/>
      <c r="I17" s="75"/>
    </row>
    <row r="18" spans="1:9" ht="15.5" x14ac:dyDescent="0.35">
      <c r="A18" s="74"/>
      <c r="B18" s="9"/>
      <c r="C18" s="23"/>
      <c r="D18" s="46"/>
      <c r="E18" s="24"/>
      <c r="F18" s="19"/>
      <c r="G18" s="149"/>
      <c r="H18" s="17"/>
      <c r="I18" s="75"/>
    </row>
    <row r="19" spans="1:9" ht="15.5" x14ac:dyDescent="0.35">
      <c r="A19" s="74"/>
      <c r="B19" s="9"/>
      <c r="C19" s="23"/>
      <c r="D19" s="46"/>
      <c r="E19" s="24"/>
      <c r="F19" s="19"/>
      <c r="G19" s="149"/>
      <c r="H19" s="17"/>
      <c r="I19" s="75"/>
    </row>
    <row r="20" spans="1:9" ht="15.5" x14ac:dyDescent="0.35">
      <c r="A20" s="74"/>
      <c r="B20" s="9"/>
      <c r="C20" s="23"/>
      <c r="D20" s="46"/>
      <c r="E20" s="24"/>
      <c r="F20" s="19"/>
      <c r="G20" s="149"/>
      <c r="H20" s="17"/>
      <c r="I20" s="75"/>
    </row>
    <row r="21" spans="1:9" ht="15.5" x14ac:dyDescent="0.35">
      <c r="A21" s="74"/>
      <c r="B21" s="9"/>
      <c r="C21" s="23"/>
      <c r="D21" s="46"/>
      <c r="E21" s="19"/>
      <c r="F21" s="19"/>
      <c r="G21" s="149"/>
      <c r="H21" s="17"/>
      <c r="I21" s="75"/>
    </row>
    <row r="22" spans="1:9" ht="16" thickBot="1" x14ac:dyDescent="0.4">
      <c r="A22" s="74"/>
      <c r="B22" s="25" t="s">
        <v>4</v>
      </c>
      <c r="C22" s="26" t="s">
        <v>4</v>
      </c>
      <c r="D22" s="27" t="s">
        <v>4</v>
      </c>
      <c r="E22" s="27"/>
      <c r="F22" s="27"/>
      <c r="G22" s="150"/>
      <c r="H22" s="28" t="s">
        <v>4</v>
      </c>
      <c r="I22" s="75"/>
    </row>
    <row r="23" spans="1:9" ht="21" x14ac:dyDescent="0.35">
      <c r="A23" s="74"/>
      <c r="B23" s="29"/>
      <c r="C23" s="55" t="s">
        <v>9</v>
      </c>
      <c r="D23" s="30"/>
      <c r="E23" s="30"/>
      <c r="F23" s="30"/>
      <c r="G23" s="30" t="s">
        <v>4</v>
      </c>
      <c r="H23" s="56">
        <f>SUM(H7:H21)</f>
        <v>0</v>
      </c>
      <c r="I23" s="75"/>
    </row>
    <row r="24" spans="1:9" ht="33" customHeight="1" x14ac:dyDescent="0.35">
      <c r="A24" s="74"/>
      <c r="B24" s="33" t="s">
        <v>10</v>
      </c>
      <c r="C24" s="206" t="s">
        <v>11</v>
      </c>
      <c r="D24" s="206"/>
      <c r="E24" s="206"/>
      <c r="F24" s="206"/>
      <c r="G24" s="206"/>
      <c r="H24" s="207"/>
      <c r="I24" s="75"/>
    </row>
    <row r="25" spans="1:9" ht="15.5" x14ac:dyDescent="0.35">
      <c r="A25" s="74"/>
      <c r="B25" s="33" t="s">
        <v>12</v>
      </c>
      <c r="C25" s="43" t="s">
        <v>13</v>
      </c>
      <c r="D25" s="31"/>
      <c r="E25" s="31"/>
      <c r="F25" s="31"/>
      <c r="G25" s="31"/>
      <c r="H25" s="32"/>
      <c r="I25" s="75"/>
    </row>
    <row r="26" spans="1:9" ht="15.5" x14ac:dyDescent="0.35">
      <c r="A26" s="74"/>
      <c r="B26" s="53"/>
      <c r="C26" s="34" t="s">
        <v>14</v>
      </c>
      <c r="D26" s="34"/>
      <c r="E26" s="31"/>
      <c r="F26" s="31"/>
      <c r="G26" s="31"/>
      <c r="H26" s="32"/>
      <c r="I26" s="75"/>
    </row>
    <row r="27" spans="1:9" ht="15.5" x14ac:dyDescent="0.35">
      <c r="A27" s="74"/>
      <c r="B27" s="53"/>
      <c r="C27" s="34" t="s">
        <v>15</v>
      </c>
      <c r="D27" s="34"/>
      <c r="E27" s="31"/>
      <c r="F27" s="31"/>
      <c r="G27" s="31"/>
      <c r="H27" s="32"/>
      <c r="I27" s="75"/>
    </row>
    <row r="28" spans="1:9" ht="15.5" x14ac:dyDescent="0.35">
      <c r="A28" s="74"/>
      <c r="B28" s="53"/>
      <c r="C28" s="34" t="s">
        <v>16</v>
      </c>
      <c r="D28" s="34"/>
      <c r="E28" s="31"/>
      <c r="F28" s="31"/>
      <c r="G28" s="31"/>
      <c r="H28" s="32"/>
      <c r="I28" s="75"/>
    </row>
    <row r="29" spans="1:9" ht="15.5" x14ac:dyDescent="0.35">
      <c r="A29" s="74"/>
      <c r="B29" s="53"/>
      <c r="C29" s="34" t="s">
        <v>17</v>
      </c>
      <c r="D29" s="34"/>
      <c r="E29" s="31"/>
      <c r="F29" s="31"/>
      <c r="G29" s="31"/>
      <c r="H29" s="32"/>
      <c r="I29" s="75"/>
    </row>
    <row r="30" spans="1:9" ht="15.5" x14ac:dyDescent="0.35">
      <c r="A30" s="74"/>
      <c r="B30" s="53"/>
      <c r="C30" s="44" t="s">
        <v>18</v>
      </c>
      <c r="D30" s="34"/>
      <c r="E30" s="31"/>
      <c r="F30" s="31"/>
      <c r="G30" s="31"/>
      <c r="H30" s="32"/>
      <c r="I30" s="75"/>
    </row>
    <row r="31" spans="1:9" ht="15.5" x14ac:dyDescent="0.35">
      <c r="A31" s="74"/>
      <c r="B31" s="53"/>
      <c r="C31" s="44" t="s">
        <v>19</v>
      </c>
      <c r="D31" s="34"/>
      <c r="E31" s="31"/>
      <c r="F31" s="31"/>
      <c r="G31" s="31"/>
      <c r="H31" s="32"/>
      <c r="I31" s="75"/>
    </row>
    <row r="32" spans="1:9" ht="15.5" x14ac:dyDescent="0.35">
      <c r="A32" s="74"/>
      <c r="B32" s="53"/>
      <c r="C32" s="34" t="s">
        <v>20</v>
      </c>
      <c r="D32" s="34"/>
      <c r="E32" s="31"/>
      <c r="F32" s="31"/>
      <c r="G32" s="31"/>
      <c r="H32" s="32"/>
      <c r="I32" s="75"/>
    </row>
    <row r="33" spans="1:9" ht="16" thickBot="1" x14ac:dyDescent="0.4">
      <c r="A33" s="74"/>
      <c r="B33" s="54"/>
      <c r="C33" s="50" t="s">
        <v>21</v>
      </c>
      <c r="D33" s="50"/>
      <c r="E33" s="51"/>
      <c r="F33" s="51"/>
      <c r="G33" s="51"/>
      <c r="H33" s="52"/>
      <c r="I33" s="75"/>
    </row>
    <row r="34" spans="1:9" ht="15" thickBot="1" x14ac:dyDescent="0.4">
      <c r="A34" s="74"/>
      <c r="B34" s="76"/>
      <c r="C34" s="77"/>
      <c r="D34" s="76"/>
      <c r="E34" s="76"/>
      <c r="F34" s="76"/>
      <c r="G34" s="76"/>
      <c r="H34" s="76"/>
      <c r="I34" s="75"/>
    </row>
    <row r="35" spans="1:9" ht="16" thickBot="1" x14ac:dyDescent="0.4">
      <c r="A35" s="74"/>
      <c r="B35" s="35" t="s">
        <v>22</v>
      </c>
      <c r="C35" s="36"/>
      <c r="D35" s="1"/>
      <c r="E35" s="1"/>
      <c r="F35" s="1"/>
      <c r="G35" s="1"/>
      <c r="H35" s="61"/>
      <c r="I35" s="75"/>
    </row>
    <row r="36" spans="1:9" ht="30" customHeight="1" x14ac:dyDescent="0.35">
      <c r="A36" s="74"/>
      <c r="B36" s="37" t="s">
        <v>23</v>
      </c>
      <c r="C36" s="38"/>
      <c r="D36" s="2"/>
      <c r="E36" s="2"/>
      <c r="F36" s="2"/>
      <c r="G36" s="2"/>
      <c r="H36" s="60"/>
      <c r="I36" s="75"/>
    </row>
    <row r="37" spans="1:9" ht="30" customHeight="1" x14ac:dyDescent="0.35">
      <c r="A37" s="74"/>
      <c r="B37" s="39" t="s">
        <v>24</v>
      </c>
      <c r="C37" s="40"/>
      <c r="D37" s="3"/>
      <c r="E37" s="3"/>
      <c r="F37" s="3"/>
      <c r="G37" s="3"/>
      <c r="H37" s="58"/>
      <c r="I37" s="75"/>
    </row>
    <row r="38" spans="1:9" ht="30" customHeight="1" x14ac:dyDescent="0.35">
      <c r="A38" s="74"/>
      <c r="B38" s="39" t="s">
        <v>25</v>
      </c>
      <c r="C38" s="40"/>
      <c r="D38" s="3"/>
      <c r="E38" s="3"/>
      <c r="F38" s="3"/>
      <c r="G38" s="3"/>
      <c r="H38" s="58"/>
      <c r="I38" s="75"/>
    </row>
    <row r="39" spans="1:9" ht="30" customHeight="1" thickBot="1" x14ac:dyDescent="0.4">
      <c r="A39" s="74"/>
      <c r="B39" s="41" t="s">
        <v>26</v>
      </c>
      <c r="C39" s="42"/>
      <c r="D39" s="4"/>
      <c r="E39" s="4"/>
      <c r="F39" s="4"/>
      <c r="G39" s="4"/>
      <c r="H39" s="59"/>
      <c r="I39" s="75"/>
    </row>
    <row r="40" spans="1:9" x14ac:dyDescent="0.35">
      <c r="A40" s="74"/>
      <c r="B40" s="78"/>
      <c r="C40" s="78"/>
      <c r="D40" s="78"/>
      <c r="E40" s="78"/>
      <c r="F40" s="78"/>
      <c r="G40" s="78"/>
      <c r="H40" s="78"/>
      <c r="I40" s="75"/>
    </row>
    <row r="41" spans="1:9" ht="15" thickBot="1" x14ac:dyDescent="0.4">
      <c r="A41" s="79"/>
      <c r="B41" s="80"/>
      <c r="C41" s="80"/>
      <c r="D41" s="80"/>
      <c r="E41" s="80"/>
      <c r="F41" s="80"/>
      <c r="G41" s="80"/>
      <c r="H41" s="80"/>
      <c r="I41" s="81"/>
    </row>
    <row r="42" spans="1:9" ht="15" thickTop="1" x14ac:dyDescent="0.35"/>
  </sheetData>
  <mergeCells count="2">
    <mergeCell ref="B4:H4"/>
    <mergeCell ref="C24:H24"/>
  </mergeCells>
  <pageMargins left="0.7" right="0.7" top="0.75" bottom="0.75" header="0.3" footer="0.3"/>
  <pageSetup paperSize="9"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93BF8-810E-4FC4-B72E-D67CCFB9CE23}">
  <sheetPr>
    <pageSetUpPr fitToPage="1"/>
  </sheetPr>
  <dimension ref="A1:L35"/>
  <sheetViews>
    <sheetView workbookViewId="0">
      <selection activeCell="B2" sqref="B2"/>
    </sheetView>
  </sheetViews>
  <sheetFormatPr defaultRowHeight="14.5" x14ac:dyDescent="0.35"/>
  <cols>
    <col min="1" max="1" width="4.1796875" customWidth="1"/>
    <col min="2" max="2" width="42.81640625" customWidth="1"/>
    <col min="3" max="3" width="15.1796875" customWidth="1"/>
    <col min="4" max="4" width="18" customWidth="1"/>
    <col min="5" max="5" width="10.453125" customWidth="1"/>
    <col min="6" max="6" width="15.1796875" customWidth="1"/>
    <col min="7" max="7" width="17.1796875" customWidth="1"/>
    <col min="8" max="8" width="3.81640625" customWidth="1"/>
    <col min="9" max="9" width="17.453125" customWidth="1"/>
  </cols>
  <sheetData>
    <row r="1" spans="1:12" ht="15" thickBot="1" x14ac:dyDescent="0.4"/>
    <row r="2" spans="1:12" ht="15.5" x14ac:dyDescent="0.35">
      <c r="A2" s="154"/>
      <c r="B2" s="155" t="s">
        <v>104</v>
      </c>
      <c r="C2" s="156"/>
      <c r="D2" s="156"/>
      <c r="E2" s="156"/>
      <c r="F2" s="156"/>
      <c r="G2" s="156"/>
      <c r="H2" s="157"/>
    </row>
    <row r="3" spans="1:12" x14ac:dyDescent="0.35">
      <c r="A3" s="158"/>
      <c r="B3" s="124"/>
      <c r="C3" s="124"/>
      <c r="D3" s="124"/>
      <c r="E3" s="124"/>
      <c r="F3" s="124"/>
      <c r="G3" s="124"/>
      <c r="H3" s="159"/>
    </row>
    <row r="4" spans="1:12" ht="29" x14ac:dyDescent="0.35">
      <c r="A4" s="158"/>
      <c r="B4" s="136" t="s">
        <v>80</v>
      </c>
      <c r="C4" s="99" t="s">
        <v>27</v>
      </c>
      <c r="D4" s="100" t="s">
        <v>28</v>
      </c>
      <c r="E4" s="100" t="s">
        <v>5</v>
      </c>
      <c r="F4" s="100" t="s">
        <v>29</v>
      </c>
      <c r="G4" s="132" t="s">
        <v>30</v>
      </c>
      <c r="H4" s="159"/>
    </row>
    <row r="5" spans="1:12" x14ac:dyDescent="0.35">
      <c r="A5" s="158"/>
      <c r="B5" s="106" t="s">
        <v>31</v>
      </c>
      <c r="C5" s="89"/>
      <c r="D5" s="85"/>
      <c r="E5" s="85">
        <v>6</v>
      </c>
      <c r="F5" s="107"/>
      <c r="G5" s="108">
        <f>+E5*F5</f>
        <v>0</v>
      </c>
      <c r="H5" s="159"/>
    </row>
    <row r="6" spans="1:12" x14ac:dyDescent="0.35">
      <c r="A6" s="158"/>
      <c r="B6" s="106" t="s">
        <v>32</v>
      </c>
      <c r="C6" s="89"/>
      <c r="D6" s="85"/>
      <c r="E6" s="85">
        <v>6</v>
      </c>
      <c r="F6" s="107"/>
      <c r="G6" s="108">
        <f t="shared" ref="G6:G8" si="0">+E6*F6</f>
        <v>0</v>
      </c>
      <c r="H6" s="159"/>
    </row>
    <row r="7" spans="1:12" x14ac:dyDescent="0.35">
      <c r="A7" s="158"/>
      <c r="B7" s="106" t="s">
        <v>33</v>
      </c>
      <c r="C7" s="89"/>
      <c r="D7" s="85"/>
      <c r="E7" s="85">
        <v>6</v>
      </c>
      <c r="F7" s="107"/>
      <c r="G7" s="108">
        <f t="shared" si="0"/>
        <v>0</v>
      </c>
      <c r="H7" s="159"/>
    </row>
    <row r="8" spans="1:12" x14ac:dyDescent="0.35">
      <c r="A8" s="158"/>
      <c r="B8" s="106" t="s">
        <v>34</v>
      </c>
      <c r="C8" s="89"/>
      <c r="D8" s="85"/>
      <c r="E8" s="85">
        <v>6</v>
      </c>
      <c r="F8" s="107"/>
      <c r="G8" s="108">
        <f t="shared" si="0"/>
        <v>0</v>
      </c>
      <c r="H8" s="159"/>
    </row>
    <row r="9" spans="1:12" ht="15" thickBot="1" x14ac:dyDescent="0.4">
      <c r="A9" s="158"/>
      <c r="B9" s="111"/>
      <c r="C9" s="92"/>
      <c r="D9" s="86"/>
      <c r="E9" s="86"/>
      <c r="F9" s="117"/>
      <c r="G9" s="137"/>
      <c r="H9" s="159"/>
    </row>
    <row r="10" spans="1:12" x14ac:dyDescent="0.35">
      <c r="A10" s="158"/>
      <c r="B10" s="115" t="s">
        <v>35</v>
      </c>
      <c r="C10" s="112"/>
      <c r="D10" s="113"/>
      <c r="E10" s="114"/>
      <c r="F10" s="114"/>
      <c r="G10" s="138">
        <f>SUM(G5:G9)</f>
        <v>0</v>
      </c>
      <c r="H10" s="159"/>
    </row>
    <row r="11" spans="1:12" x14ac:dyDescent="0.35">
      <c r="A11" s="158"/>
      <c r="B11" s="160"/>
      <c r="C11" s="160"/>
      <c r="D11" s="160"/>
      <c r="E11" s="124"/>
      <c r="F11" s="124"/>
      <c r="G11" s="124"/>
      <c r="H11" s="159"/>
    </row>
    <row r="12" spans="1:12" x14ac:dyDescent="0.35">
      <c r="A12" s="158"/>
      <c r="B12" s="98" t="s">
        <v>36</v>
      </c>
      <c r="C12" s="102"/>
      <c r="D12" s="102"/>
      <c r="E12" s="100" t="s">
        <v>5</v>
      </c>
      <c r="F12" s="100" t="s">
        <v>29</v>
      </c>
      <c r="G12" s="132" t="s">
        <v>30</v>
      </c>
      <c r="H12" s="159"/>
      <c r="I12" s="208" t="s">
        <v>77</v>
      </c>
      <c r="J12" s="208"/>
      <c r="K12" s="208"/>
      <c r="L12" s="209"/>
    </row>
    <row r="13" spans="1:12" x14ac:dyDescent="0.35">
      <c r="A13" s="158"/>
      <c r="B13" s="106" t="s">
        <v>79</v>
      </c>
      <c r="C13" s="85"/>
      <c r="D13" s="85"/>
      <c r="E13" s="85">
        <v>6</v>
      </c>
      <c r="F13" s="107"/>
      <c r="G13" s="108">
        <f>+E13*F13</f>
        <v>0</v>
      </c>
      <c r="H13" s="159"/>
      <c r="I13" s="210"/>
      <c r="J13" s="210"/>
      <c r="K13" s="210"/>
      <c r="L13" s="211"/>
    </row>
    <row r="14" spans="1:12" x14ac:dyDescent="0.35">
      <c r="A14" s="158"/>
      <c r="B14" s="106" t="s">
        <v>81</v>
      </c>
      <c r="C14" s="85"/>
      <c r="D14" s="85"/>
      <c r="E14" s="85">
        <v>6</v>
      </c>
      <c r="F14" s="107"/>
      <c r="G14" s="108">
        <f>+E14*F14</f>
        <v>0</v>
      </c>
      <c r="H14" s="159"/>
      <c r="I14" s="210"/>
      <c r="J14" s="210"/>
      <c r="K14" s="210"/>
      <c r="L14" s="211"/>
    </row>
    <row r="15" spans="1:12" x14ac:dyDescent="0.35">
      <c r="A15" s="158"/>
      <c r="B15" s="106" t="s">
        <v>34</v>
      </c>
      <c r="C15" s="85"/>
      <c r="D15" s="85"/>
      <c r="E15" s="85">
        <v>6</v>
      </c>
      <c r="F15" s="107"/>
      <c r="G15" s="108">
        <f>+E15*F15</f>
        <v>0</v>
      </c>
      <c r="H15" s="159"/>
      <c r="I15" s="210"/>
      <c r="J15" s="210"/>
      <c r="K15" s="210"/>
      <c r="L15" s="211"/>
    </row>
    <row r="16" spans="1:12" ht="15" thickBot="1" x14ac:dyDescent="0.4">
      <c r="A16" s="158"/>
      <c r="B16" s="116"/>
      <c r="C16" s="117"/>
      <c r="D16" s="117"/>
      <c r="E16" s="117"/>
      <c r="F16" s="117"/>
      <c r="G16" s="139"/>
      <c r="H16" s="159"/>
      <c r="I16" s="210"/>
      <c r="J16" s="210"/>
      <c r="K16" s="210"/>
      <c r="L16" s="211"/>
    </row>
    <row r="17" spans="1:12" x14ac:dyDescent="0.35">
      <c r="A17" s="158"/>
      <c r="B17" s="115" t="s">
        <v>37</v>
      </c>
      <c r="C17" s="113"/>
      <c r="D17" s="113"/>
      <c r="E17" s="114"/>
      <c r="F17" s="114"/>
      <c r="G17" s="138">
        <f>SUM(G13:G15)</f>
        <v>0</v>
      </c>
      <c r="H17" s="159"/>
      <c r="I17" s="212"/>
      <c r="J17" s="212"/>
      <c r="K17" s="212"/>
      <c r="L17" s="213"/>
    </row>
    <row r="18" spans="1:12" x14ac:dyDescent="0.35">
      <c r="A18" s="158"/>
      <c r="B18" s="124"/>
      <c r="C18" s="124"/>
      <c r="D18" s="124"/>
      <c r="E18" s="124"/>
      <c r="F18" s="124"/>
      <c r="G18" s="124"/>
      <c r="H18" s="159"/>
    </row>
    <row r="19" spans="1:12" x14ac:dyDescent="0.35">
      <c r="A19" s="158"/>
      <c r="B19" s="98" t="s">
        <v>38</v>
      </c>
      <c r="C19" s="99" t="s">
        <v>39</v>
      </c>
      <c r="D19" s="100" t="s">
        <v>40</v>
      </c>
      <c r="E19" s="100" t="s">
        <v>5</v>
      </c>
      <c r="F19" s="100" t="s">
        <v>29</v>
      </c>
      <c r="G19" s="132" t="s">
        <v>30</v>
      </c>
      <c r="H19" s="159"/>
    </row>
    <row r="20" spans="1:12" ht="15" customHeight="1" x14ac:dyDescent="0.35">
      <c r="A20" s="158"/>
      <c r="B20" s="91" t="s">
        <v>78</v>
      </c>
      <c r="C20" s="85">
        <v>80</v>
      </c>
      <c r="D20" s="85"/>
      <c r="E20" s="85">
        <v>6</v>
      </c>
      <c r="F20" s="107">
        <f>C20*D20</f>
        <v>0</v>
      </c>
      <c r="G20" s="108">
        <f>+E20*F20</f>
        <v>0</v>
      </c>
      <c r="H20" s="159"/>
      <c r="I20" s="214" t="s">
        <v>76</v>
      </c>
      <c r="J20" s="214"/>
      <c r="K20" s="214"/>
      <c r="L20" s="215"/>
    </row>
    <row r="21" spans="1:12" x14ac:dyDescent="0.35">
      <c r="A21" s="158"/>
      <c r="B21" s="106"/>
      <c r="C21" s="85"/>
      <c r="D21" s="85"/>
      <c r="E21" s="85">
        <v>6</v>
      </c>
      <c r="F21" s="107">
        <f t="shared" ref="F21:F23" si="1">C21*D21</f>
        <v>0</v>
      </c>
      <c r="G21" s="108">
        <f t="shared" ref="G21:G23" si="2">+E21*F21</f>
        <v>0</v>
      </c>
      <c r="H21" s="159"/>
      <c r="I21" s="216"/>
      <c r="J21" s="216"/>
      <c r="K21" s="216"/>
      <c r="L21" s="217"/>
    </row>
    <row r="22" spans="1:12" x14ac:dyDescent="0.35">
      <c r="A22" s="158"/>
      <c r="B22" s="106"/>
      <c r="C22" s="85"/>
      <c r="D22" s="85"/>
      <c r="E22" s="85"/>
      <c r="F22" s="107">
        <f t="shared" si="1"/>
        <v>0</v>
      </c>
      <c r="G22" s="108">
        <f t="shared" si="2"/>
        <v>0</v>
      </c>
      <c r="H22" s="159"/>
      <c r="I22" s="216"/>
      <c r="J22" s="216"/>
      <c r="K22" s="216"/>
      <c r="L22" s="217"/>
    </row>
    <row r="23" spans="1:12" x14ac:dyDescent="0.35">
      <c r="A23" s="158"/>
      <c r="B23" s="106"/>
      <c r="C23" s="85"/>
      <c r="D23" s="85"/>
      <c r="E23" s="85"/>
      <c r="F23" s="107">
        <f t="shared" si="1"/>
        <v>0</v>
      </c>
      <c r="G23" s="108">
        <f t="shared" si="2"/>
        <v>0</v>
      </c>
      <c r="H23" s="159"/>
      <c r="I23" s="216"/>
      <c r="J23" s="216"/>
      <c r="K23" s="216"/>
      <c r="L23" s="217"/>
    </row>
    <row r="24" spans="1:12" x14ac:dyDescent="0.35">
      <c r="A24" s="158"/>
      <c r="B24" s="116"/>
      <c r="C24" s="117"/>
      <c r="D24" s="117"/>
      <c r="E24" s="117"/>
      <c r="F24" s="117"/>
      <c r="G24" s="139"/>
      <c r="H24" s="159"/>
      <c r="I24" s="218"/>
      <c r="J24" s="218"/>
      <c r="K24" s="218"/>
      <c r="L24" s="219"/>
    </row>
    <row r="25" spans="1:12" x14ac:dyDescent="0.35">
      <c r="A25" s="158"/>
      <c r="B25" s="140" t="s">
        <v>41</v>
      </c>
      <c r="C25" s="141"/>
      <c r="D25" s="141"/>
      <c r="E25" s="142"/>
      <c r="F25" s="142"/>
      <c r="G25" s="143">
        <f>SUM(G20:G24)</f>
        <v>0</v>
      </c>
      <c r="H25" s="159"/>
    </row>
    <row r="26" spans="1:12" x14ac:dyDescent="0.35">
      <c r="A26" s="158"/>
      <c r="B26" s="94"/>
      <c r="C26" s="95"/>
      <c r="D26" s="95"/>
      <c r="E26" s="86"/>
      <c r="F26" s="86"/>
      <c r="G26" s="96"/>
      <c r="H26" s="159"/>
      <c r="J26" s="153"/>
    </row>
    <row r="27" spans="1:12" x14ac:dyDescent="0.35">
      <c r="A27" s="158"/>
      <c r="B27" s="103" t="s">
        <v>42</v>
      </c>
      <c r="C27" s="104"/>
      <c r="D27" s="104"/>
      <c r="E27" s="100" t="s">
        <v>5</v>
      </c>
      <c r="F27" s="100" t="s">
        <v>29</v>
      </c>
      <c r="G27" s="132" t="s">
        <v>30</v>
      </c>
      <c r="H27" s="159"/>
    </row>
    <row r="28" spans="1:12" x14ac:dyDescent="0.35">
      <c r="A28" s="158"/>
      <c r="B28" s="91" t="s">
        <v>43</v>
      </c>
      <c r="C28" s="89"/>
      <c r="D28" s="85"/>
      <c r="E28" s="85">
        <v>6</v>
      </c>
      <c r="F28" s="107"/>
      <c r="G28" s="108">
        <f>+E28*F28</f>
        <v>0</v>
      </c>
      <c r="H28" s="159"/>
    </row>
    <row r="29" spans="1:12" x14ac:dyDescent="0.35">
      <c r="A29" s="158"/>
      <c r="B29" s="91" t="s">
        <v>44</v>
      </c>
      <c r="C29" s="89"/>
      <c r="D29" s="85"/>
      <c r="E29" s="85">
        <v>6</v>
      </c>
      <c r="F29" s="107"/>
      <c r="G29" s="108">
        <f>+E29*F29</f>
        <v>0</v>
      </c>
      <c r="H29" s="159"/>
    </row>
    <row r="30" spans="1:12" ht="15" thickBot="1" x14ac:dyDescent="0.4">
      <c r="A30" s="158"/>
      <c r="B30" s="145" t="s">
        <v>34</v>
      </c>
      <c r="C30" s="146"/>
      <c r="D30" s="117"/>
      <c r="E30" s="117">
        <v>6</v>
      </c>
      <c r="F30" s="118"/>
      <c r="G30" s="139"/>
      <c r="H30" s="159"/>
    </row>
    <row r="31" spans="1:12" x14ac:dyDescent="0.35">
      <c r="A31" s="158"/>
      <c r="B31" s="140" t="s">
        <v>45</v>
      </c>
      <c r="C31" s="144"/>
      <c r="D31" s="141"/>
      <c r="E31" s="142"/>
      <c r="F31" s="142"/>
      <c r="G31" s="143">
        <f>SUM(G28:G29)</f>
        <v>0</v>
      </c>
      <c r="H31" s="159"/>
    </row>
    <row r="32" spans="1:12" x14ac:dyDescent="0.35">
      <c r="A32" s="158"/>
      <c r="B32" s="124"/>
      <c r="C32" s="124"/>
      <c r="D32" s="124"/>
      <c r="E32" s="124"/>
      <c r="F32" s="124"/>
      <c r="G32" s="124"/>
      <c r="H32" s="159"/>
    </row>
    <row r="33" spans="1:8" x14ac:dyDescent="0.35">
      <c r="A33" s="158"/>
      <c r="B33" s="98" t="s">
        <v>46</v>
      </c>
      <c r="C33" s="102"/>
      <c r="D33" s="102"/>
      <c r="E33" s="102"/>
      <c r="F33" s="102"/>
      <c r="G33" s="105">
        <f>G10+G17+G25+G28</f>
        <v>0</v>
      </c>
      <c r="H33" s="159"/>
    </row>
    <row r="34" spans="1:8" ht="15" thickBot="1" x14ac:dyDescent="0.4">
      <c r="A34" s="161"/>
      <c r="B34" s="162"/>
      <c r="C34" s="162"/>
      <c r="D34" s="162"/>
      <c r="E34" s="162"/>
      <c r="F34" s="162"/>
      <c r="G34" s="162"/>
      <c r="H34" s="163"/>
    </row>
    <row r="35" spans="1:8" x14ac:dyDescent="0.35">
      <c r="B35" s="88"/>
      <c r="C35" s="88"/>
      <c r="D35" s="88"/>
      <c r="E35" s="88"/>
      <c r="F35" s="88"/>
      <c r="G35" s="88"/>
      <c r="H35" s="88"/>
    </row>
  </sheetData>
  <mergeCells count="2">
    <mergeCell ref="I12:L17"/>
    <mergeCell ref="I20:L24"/>
  </mergeCell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3C587-80D3-42AC-8059-2472194BF0AC}">
  <dimension ref="A1:E37"/>
  <sheetViews>
    <sheetView workbookViewId="0">
      <selection activeCell="B2" sqref="B2"/>
    </sheetView>
  </sheetViews>
  <sheetFormatPr defaultRowHeight="14.5" x14ac:dyDescent="0.35"/>
  <cols>
    <col min="1" max="1" width="4.1796875" customWidth="1"/>
    <col min="2" max="2" width="47.453125" bestFit="1" customWidth="1"/>
    <col min="3" max="3" width="19" customWidth="1"/>
    <col min="4" max="4" width="13.81640625" customWidth="1"/>
    <col min="5" max="5" width="4.81640625" customWidth="1"/>
  </cols>
  <sheetData>
    <row r="1" spans="1:5" ht="15" thickBot="1" x14ac:dyDescent="0.4"/>
    <row r="2" spans="1:5" ht="15.5" x14ac:dyDescent="0.35">
      <c r="A2" s="119"/>
      <c r="B2" s="120" t="s">
        <v>105</v>
      </c>
      <c r="C2" s="121"/>
      <c r="D2" s="121"/>
      <c r="E2" s="122"/>
    </row>
    <row r="3" spans="1:5" x14ac:dyDescent="0.35">
      <c r="A3" s="123"/>
      <c r="B3" s="124"/>
      <c r="C3" s="124"/>
      <c r="D3" s="124"/>
      <c r="E3" s="125"/>
    </row>
    <row r="4" spans="1:5" x14ac:dyDescent="0.35">
      <c r="A4" s="123"/>
      <c r="B4" s="135" t="s">
        <v>47</v>
      </c>
      <c r="C4" s="101"/>
      <c r="D4" s="132" t="s">
        <v>48</v>
      </c>
      <c r="E4" s="125"/>
    </row>
    <row r="5" spans="1:5" x14ac:dyDescent="0.35">
      <c r="A5" s="123"/>
      <c r="B5" s="109" t="s">
        <v>49</v>
      </c>
      <c r="C5" s="110"/>
      <c r="D5" s="133">
        <v>0</v>
      </c>
      <c r="E5" s="125"/>
    </row>
    <row r="6" spans="1:5" x14ac:dyDescent="0.35">
      <c r="A6" s="123"/>
      <c r="B6" s="109" t="s">
        <v>50</v>
      </c>
      <c r="C6" s="110"/>
      <c r="D6" s="133">
        <v>0</v>
      </c>
      <c r="E6" s="125"/>
    </row>
    <row r="7" spans="1:5" x14ac:dyDescent="0.35">
      <c r="A7" s="123"/>
      <c r="B7" s="109" t="s">
        <v>51</v>
      </c>
      <c r="C7" s="110"/>
      <c r="D7" s="133">
        <v>0</v>
      </c>
      <c r="E7" s="125"/>
    </row>
    <row r="8" spans="1:5" x14ac:dyDescent="0.35">
      <c r="A8" s="123"/>
      <c r="B8" s="109" t="s">
        <v>85</v>
      </c>
      <c r="C8" s="110"/>
      <c r="D8" s="133">
        <v>0</v>
      </c>
      <c r="E8" s="125"/>
    </row>
    <row r="9" spans="1:5" x14ac:dyDescent="0.35">
      <c r="A9" s="123"/>
      <c r="B9" s="109" t="s">
        <v>52</v>
      </c>
      <c r="C9" s="129"/>
      <c r="D9" s="133">
        <v>0</v>
      </c>
      <c r="E9" s="125"/>
    </row>
    <row r="10" spans="1:5" x14ac:dyDescent="0.35">
      <c r="A10" s="123"/>
      <c r="B10" s="109" t="s">
        <v>53</v>
      </c>
      <c r="C10" s="129"/>
      <c r="D10" s="133">
        <v>0</v>
      </c>
      <c r="E10" s="125"/>
    </row>
    <row r="11" spans="1:5" ht="15" thickBot="1" x14ac:dyDescent="0.4">
      <c r="A11" s="123"/>
      <c r="B11" s="131" t="s">
        <v>34</v>
      </c>
      <c r="C11" s="97"/>
      <c r="D11" s="133">
        <v>0</v>
      </c>
      <c r="E11" s="125"/>
    </row>
    <row r="12" spans="1:5" x14ac:dyDescent="0.35">
      <c r="A12" s="123"/>
      <c r="B12" s="130" t="s">
        <v>35</v>
      </c>
      <c r="C12" s="114"/>
      <c r="D12" s="134">
        <f>SUM(D5:D11)</f>
        <v>0</v>
      </c>
      <c r="E12" s="125"/>
    </row>
    <row r="13" spans="1:5" x14ac:dyDescent="0.35">
      <c r="A13" s="123"/>
      <c r="B13" s="124"/>
      <c r="C13" s="124"/>
      <c r="D13" s="124"/>
      <c r="E13" s="125"/>
    </row>
    <row r="14" spans="1:5" x14ac:dyDescent="0.35">
      <c r="A14" s="123"/>
      <c r="B14" s="135" t="s">
        <v>86</v>
      </c>
      <c r="C14" s="100"/>
      <c r="D14" s="132" t="s">
        <v>48</v>
      </c>
      <c r="E14" s="125"/>
    </row>
    <row r="15" spans="1:5" x14ac:dyDescent="0.35">
      <c r="A15" s="123"/>
      <c r="B15" s="109" t="s">
        <v>88</v>
      </c>
      <c r="C15" s="110"/>
      <c r="D15" s="133">
        <v>0</v>
      </c>
      <c r="E15" s="125"/>
    </row>
    <row r="16" spans="1:5" x14ac:dyDescent="0.35">
      <c r="A16" s="123"/>
      <c r="B16" s="109" t="s">
        <v>89</v>
      </c>
      <c r="C16" s="110"/>
      <c r="D16" s="133">
        <v>0</v>
      </c>
      <c r="E16" s="125"/>
    </row>
    <row r="17" spans="1:5" x14ac:dyDescent="0.35">
      <c r="A17" s="123"/>
      <c r="B17" s="109" t="s">
        <v>100</v>
      </c>
      <c r="C17" s="129"/>
      <c r="D17" s="133">
        <v>0</v>
      </c>
      <c r="E17" s="125"/>
    </row>
    <row r="18" spans="1:5" x14ac:dyDescent="0.35">
      <c r="A18" s="123"/>
      <c r="B18" s="109" t="s">
        <v>90</v>
      </c>
      <c r="C18" s="129"/>
      <c r="D18" s="133">
        <v>0</v>
      </c>
      <c r="E18" s="125"/>
    </row>
    <row r="19" spans="1:5" x14ac:dyDescent="0.35">
      <c r="A19" s="123"/>
      <c r="B19" s="109" t="s">
        <v>98</v>
      </c>
      <c r="C19" s="110"/>
      <c r="D19" s="133">
        <v>0</v>
      </c>
      <c r="E19" s="125"/>
    </row>
    <row r="20" spans="1:5" x14ac:dyDescent="0.35">
      <c r="A20" s="123"/>
      <c r="B20" s="109" t="s">
        <v>99</v>
      </c>
      <c r="C20" s="110"/>
      <c r="D20" s="133">
        <v>0</v>
      </c>
      <c r="E20" s="125"/>
    </row>
    <row r="21" spans="1:5" x14ac:dyDescent="0.35">
      <c r="A21" s="123"/>
      <c r="B21" s="109" t="s">
        <v>91</v>
      </c>
      <c r="C21" s="110"/>
      <c r="D21" s="133">
        <v>0</v>
      </c>
      <c r="E21" s="125"/>
    </row>
    <row r="22" spans="1:5" x14ac:dyDescent="0.35">
      <c r="A22" s="123"/>
      <c r="B22" s="109" t="s">
        <v>92</v>
      </c>
      <c r="C22" s="110"/>
      <c r="D22" s="133">
        <v>0</v>
      </c>
      <c r="E22" s="125"/>
    </row>
    <row r="23" spans="1:5" x14ac:dyDescent="0.35">
      <c r="A23" s="123"/>
      <c r="B23" s="109" t="s">
        <v>94</v>
      </c>
      <c r="C23" s="110"/>
      <c r="D23" s="133">
        <v>0</v>
      </c>
      <c r="E23" s="125"/>
    </row>
    <row r="24" spans="1:5" x14ac:dyDescent="0.35">
      <c r="A24" s="123"/>
      <c r="B24" s="109" t="s">
        <v>95</v>
      </c>
      <c r="C24" s="129"/>
      <c r="D24" s="133">
        <v>0</v>
      </c>
      <c r="E24" s="125"/>
    </row>
    <row r="25" spans="1:5" x14ac:dyDescent="0.35">
      <c r="A25" s="123"/>
      <c r="B25" s="109" t="s">
        <v>97</v>
      </c>
      <c r="C25" s="129"/>
      <c r="D25" s="133">
        <v>0</v>
      </c>
      <c r="E25" s="125"/>
    </row>
    <row r="26" spans="1:5" x14ac:dyDescent="0.35">
      <c r="A26" s="123"/>
      <c r="B26" s="109" t="s">
        <v>96</v>
      </c>
      <c r="C26" s="129"/>
      <c r="D26" s="133">
        <v>0</v>
      </c>
      <c r="E26" s="125"/>
    </row>
    <row r="27" spans="1:5" ht="15" thickBot="1" x14ac:dyDescent="0.4">
      <c r="A27" s="123"/>
      <c r="B27" s="109" t="s">
        <v>93</v>
      </c>
      <c r="C27" s="151"/>
      <c r="D27" s="133">
        <v>0</v>
      </c>
      <c r="E27" s="125"/>
    </row>
    <row r="28" spans="1:5" x14ac:dyDescent="0.35">
      <c r="A28" s="123"/>
      <c r="B28" s="130" t="s">
        <v>37</v>
      </c>
      <c r="C28" s="114"/>
      <c r="D28" s="134">
        <f>SUM(D15:D27)</f>
        <v>0</v>
      </c>
      <c r="E28" s="125"/>
    </row>
    <row r="29" spans="1:5" x14ac:dyDescent="0.35">
      <c r="A29" s="123"/>
      <c r="B29" s="124"/>
      <c r="C29" s="124"/>
      <c r="D29" s="124"/>
      <c r="E29" s="125"/>
    </row>
    <row r="30" spans="1:5" x14ac:dyDescent="0.35">
      <c r="A30" s="123"/>
      <c r="B30" s="135" t="s">
        <v>87</v>
      </c>
      <c r="C30" s="100"/>
      <c r="D30" s="132" t="s">
        <v>30</v>
      </c>
      <c r="E30" s="125"/>
    </row>
    <row r="31" spans="1:5" x14ac:dyDescent="0.35">
      <c r="A31" s="123"/>
      <c r="B31" s="152" t="s">
        <v>34</v>
      </c>
      <c r="C31" s="129"/>
      <c r="D31" s="133">
        <v>0</v>
      </c>
      <c r="E31" s="125"/>
    </row>
    <row r="32" spans="1:5" x14ac:dyDescent="0.35">
      <c r="A32" s="123"/>
      <c r="B32" s="152"/>
      <c r="C32" s="129"/>
      <c r="D32" s="133">
        <v>0</v>
      </c>
      <c r="E32" s="125"/>
    </row>
    <row r="33" spans="1:5" ht="15" thickBot="1" x14ac:dyDescent="0.4">
      <c r="A33" s="123"/>
      <c r="B33" s="152"/>
      <c r="C33" s="129"/>
      <c r="D33" s="133">
        <v>0</v>
      </c>
      <c r="E33" s="125"/>
    </row>
    <row r="34" spans="1:5" x14ac:dyDescent="0.35">
      <c r="A34" s="123"/>
      <c r="B34" s="130" t="s">
        <v>41</v>
      </c>
      <c r="C34" s="114"/>
      <c r="D34" s="134">
        <f>SUM(D31:D33)</f>
        <v>0</v>
      </c>
      <c r="E34" s="125"/>
    </row>
    <row r="35" spans="1:5" x14ac:dyDescent="0.35">
      <c r="A35" s="123"/>
      <c r="B35" s="124"/>
      <c r="C35" s="124"/>
      <c r="D35" s="124"/>
      <c r="E35" s="125"/>
    </row>
    <row r="36" spans="1:5" x14ac:dyDescent="0.35">
      <c r="A36" s="123"/>
      <c r="B36" s="98" t="s">
        <v>54</v>
      </c>
      <c r="C36" s="102"/>
      <c r="D36" s="105">
        <f>D12+D28+D34</f>
        <v>0</v>
      </c>
      <c r="E36" s="125"/>
    </row>
    <row r="37" spans="1:5" ht="15" thickBot="1" x14ac:dyDescent="0.4">
      <c r="A37" s="127"/>
      <c r="B37" s="128"/>
      <c r="C37" s="128"/>
      <c r="D37" s="128"/>
      <c r="E37" s="12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2C1BD-769D-4608-A91B-BA71880184DA}">
  <dimension ref="A2:L38"/>
  <sheetViews>
    <sheetView workbookViewId="0">
      <selection activeCell="B2" sqref="B2"/>
    </sheetView>
  </sheetViews>
  <sheetFormatPr defaultRowHeight="14.5" x14ac:dyDescent="0.35"/>
  <cols>
    <col min="1" max="1" width="5.1796875" customWidth="1"/>
    <col min="2" max="2" width="52.54296875" customWidth="1"/>
    <col min="3" max="3" width="13.1796875" customWidth="1"/>
    <col min="5" max="5" width="11.1796875" customWidth="1"/>
    <col min="6" max="6" width="10.81640625" customWidth="1"/>
    <col min="7" max="7" width="8" bestFit="1" customWidth="1"/>
    <col min="8" max="8" width="17" bestFit="1" customWidth="1"/>
  </cols>
  <sheetData>
    <row r="2" spans="1:12" x14ac:dyDescent="0.35">
      <c r="A2" s="119"/>
      <c r="B2" s="148" t="s">
        <v>101</v>
      </c>
      <c r="C2" s="121"/>
      <c r="D2" s="121"/>
      <c r="E2" s="121"/>
      <c r="F2" s="121"/>
      <c r="G2" s="122"/>
    </row>
    <row r="3" spans="1:12" ht="15" customHeight="1" x14ac:dyDescent="0.35">
      <c r="A3" s="123"/>
      <c r="B3" s="135" t="s">
        <v>55</v>
      </c>
      <c r="C3" s="102" t="s">
        <v>56</v>
      </c>
      <c r="D3" s="102" t="s">
        <v>57</v>
      </c>
      <c r="E3" s="220" t="s">
        <v>58</v>
      </c>
      <c r="F3" s="221"/>
      <c r="G3" s="125"/>
      <c r="H3" s="208" t="s">
        <v>82</v>
      </c>
      <c r="I3" s="208"/>
      <c r="J3" s="208"/>
      <c r="K3" s="208"/>
      <c r="L3" s="209"/>
    </row>
    <row r="4" spans="1:12" ht="15" customHeight="1" x14ac:dyDescent="0.35">
      <c r="A4" s="123"/>
      <c r="B4" s="167"/>
      <c r="C4" s="168"/>
      <c r="D4" s="168"/>
      <c r="E4" s="176" t="s">
        <v>59</v>
      </c>
      <c r="F4" s="169" t="s">
        <v>60</v>
      </c>
      <c r="G4" s="125"/>
      <c r="H4" s="210"/>
      <c r="I4" s="210"/>
      <c r="J4" s="210"/>
      <c r="K4" s="210"/>
      <c r="L4" s="211"/>
    </row>
    <row r="5" spans="1:12" ht="15" customHeight="1" x14ac:dyDescent="0.35">
      <c r="A5" s="123"/>
      <c r="B5" s="82" t="s">
        <v>34</v>
      </c>
      <c r="C5" s="83"/>
      <c r="D5" s="83"/>
      <c r="E5" s="177">
        <v>0</v>
      </c>
      <c r="F5" s="170">
        <v>0</v>
      </c>
      <c r="G5" s="125"/>
      <c r="H5" s="210"/>
      <c r="I5" s="210"/>
      <c r="J5" s="210"/>
      <c r="K5" s="210"/>
      <c r="L5" s="211"/>
    </row>
    <row r="6" spans="1:12" x14ac:dyDescent="0.35">
      <c r="A6" s="123"/>
      <c r="B6" s="82" t="s">
        <v>34</v>
      </c>
      <c r="C6" s="83"/>
      <c r="D6" s="83"/>
      <c r="E6" s="177">
        <v>0</v>
      </c>
      <c r="F6" s="170">
        <v>0</v>
      </c>
      <c r="G6" s="125"/>
      <c r="H6" s="210"/>
      <c r="I6" s="210"/>
      <c r="J6" s="210"/>
      <c r="K6" s="210"/>
      <c r="L6" s="211"/>
    </row>
    <row r="7" spans="1:12" x14ac:dyDescent="0.35">
      <c r="A7" s="123"/>
      <c r="B7" s="82"/>
      <c r="C7" s="83"/>
      <c r="D7" s="83"/>
      <c r="E7" s="177">
        <v>0</v>
      </c>
      <c r="F7" s="170">
        <v>0</v>
      </c>
      <c r="G7" s="125"/>
      <c r="H7" s="210"/>
      <c r="I7" s="210"/>
      <c r="J7" s="210"/>
      <c r="K7" s="210"/>
      <c r="L7" s="211"/>
    </row>
    <row r="8" spans="1:12" x14ac:dyDescent="0.35">
      <c r="A8" s="123"/>
      <c r="B8" s="90"/>
      <c r="C8" s="87"/>
      <c r="D8" s="85"/>
      <c r="E8" s="178"/>
      <c r="F8" s="171"/>
      <c r="G8" s="125"/>
      <c r="H8" s="212"/>
      <c r="I8" s="212"/>
      <c r="J8" s="212"/>
      <c r="K8" s="212"/>
      <c r="L8" s="213"/>
    </row>
    <row r="9" spans="1:12" x14ac:dyDescent="0.35">
      <c r="A9" s="123"/>
      <c r="E9" s="166"/>
      <c r="F9" s="172"/>
      <c r="G9" s="125"/>
      <c r="H9" s="93"/>
      <c r="I9" s="93"/>
      <c r="J9" s="93"/>
      <c r="K9" s="93"/>
      <c r="L9" s="93"/>
    </row>
    <row r="10" spans="1:12" x14ac:dyDescent="0.35">
      <c r="A10" s="123"/>
      <c r="B10" s="135" t="s">
        <v>61</v>
      </c>
      <c r="C10" s="102"/>
      <c r="D10" s="102"/>
      <c r="E10" s="179"/>
      <c r="F10" s="173"/>
      <c r="G10" s="125"/>
    </row>
    <row r="11" spans="1:12" x14ac:dyDescent="0.35">
      <c r="A11" s="123"/>
      <c r="B11" s="164" t="s">
        <v>83</v>
      </c>
      <c r="E11" s="166"/>
      <c r="F11" s="172"/>
      <c r="G11" s="125"/>
    </row>
    <row r="12" spans="1:12" x14ac:dyDescent="0.35">
      <c r="A12" s="123"/>
      <c r="B12" s="82" t="s">
        <v>34</v>
      </c>
      <c r="C12" s="83"/>
      <c r="D12" s="83"/>
      <c r="E12" s="177">
        <v>0</v>
      </c>
      <c r="F12" s="170">
        <v>0</v>
      </c>
      <c r="G12" s="125"/>
    </row>
    <row r="13" spans="1:12" x14ac:dyDescent="0.35">
      <c r="A13" s="123"/>
      <c r="B13" s="82" t="s">
        <v>34</v>
      </c>
      <c r="C13" s="83"/>
      <c r="D13" s="83"/>
      <c r="E13" s="177">
        <v>0</v>
      </c>
      <c r="F13" s="170">
        <v>0</v>
      </c>
      <c r="G13" s="125"/>
    </row>
    <row r="14" spans="1:12" x14ac:dyDescent="0.35">
      <c r="A14" s="123"/>
      <c r="B14" s="82" t="s">
        <v>62</v>
      </c>
      <c r="C14" s="83"/>
      <c r="D14" s="83"/>
      <c r="E14" s="177">
        <v>0</v>
      </c>
      <c r="F14" s="170">
        <v>0</v>
      </c>
      <c r="G14" s="125"/>
    </row>
    <row r="15" spans="1:12" x14ac:dyDescent="0.35">
      <c r="A15" s="123"/>
      <c r="B15" s="84"/>
      <c r="E15" s="166"/>
      <c r="F15" s="172"/>
      <c r="G15" s="125"/>
    </row>
    <row r="16" spans="1:12" x14ac:dyDescent="0.35">
      <c r="A16" s="123"/>
      <c r="B16" s="164" t="s">
        <v>84</v>
      </c>
      <c r="E16" s="166"/>
      <c r="F16" s="172"/>
      <c r="G16" s="125"/>
    </row>
    <row r="17" spans="1:8" x14ac:dyDescent="0.35">
      <c r="A17" s="123"/>
      <c r="B17" s="106" t="s">
        <v>102</v>
      </c>
      <c r="C17" s="83"/>
      <c r="D17" s="83"/>
      <c r="E17" s="177">
        <v>0</v>
      </c>
      <c r="F17" s="170">
        <v>0</v>
      </c>
      <c r="G17" s="125"/>
    </row>
    <row r="18" spans="1:8" x14ac:dyDescent="0.35">
      <c r="A18" s="123"/>
      <c r="B18" s="106" t="s">
        <v>103</v>
      </c>
      <c r="C18" s="83"/>
      <c r="D18" s="83"/>
      <c r="E18" s="177">
        <v>0</v>
      </c>
      <c r="F18" s="170">
        <v>0</v>
      </c>
      <c r="G18" s="125"/>
    </row>
    <row r="19" spans="1:8" x14ac:dyDescent="0.35">
      <c r="A19" s="123"/>
      <c r="B19" s="82"/>
      <c r="C19" s="83"/>
      <c r="D19" s="83"/>
      <c r="E19" s="177">
        <v>0</v>
      </c>
      <c r="F19" s="170">
        <v>0</v>
      </c>
      <c r="G19" s="125"/>
    </row>
    <row r="20" spans="1:8" x14ac:dyDescent="0.35">
      <c r="A20" s="123"/>
      <c r="B20" s="82"/>
      <c r="C20" s="83"/>
      <c r="D20" s="83"/>
      <c r="E20" s="177">
        <v>0</v>
      </c>
      <c r="F20" s="170">
        <v>0</v>
      </c>
      <c r="G20" s="125"/>
    </row>
    <row r="21" spans="1:8" x14ac:dyDescent="0.35">
      <c r="A21" s="123"/>
      <c r="B21" s="82"/>
      <c r="C21" s="83"/>
      <c r="D21" s="83"/>
      <c r="E21" s="177">
        <v>0</v>
      </c>
      <c r="F21" s="170">
        <v>0</v>
      </c>
      <c r="G21" s="125"/>
    </row>
    <row r="22" spans="1:8" x14ac:dyDescent="0.35">
      <c r="A22" s="123"/>
      <c r="B22" s="82"/>
      <c r="C22" s="83"/>
      <c r="D22" s="83"/>
      <c r="E22" s="177">
        <v>0</v>
      </c>
      <c r="F22" s="170">
        <v>0</v>
      </c>
      <c r="G22" s="125"/>
    </row>
    <row r="23" spans="1:8" x14ac:dyDescent="0.35">
      <c r="A23" s="123"/>
      <c r="B23" s="90"/>
      <c r="C23" s="87"/>
      <c r="D23" s="85"/>
      <c r="E23" s="178"/>
      <c r="F23" s="171"/>
      <c r="G23" s="125"/>
    </row>
    <row r="24" spans="1:8" x14ac:dyDescent="0.35">
      <c r="A24" s="123"/>
      <c r="E24" s="166"/>
      <c r="F24" s="172"/>
      <c r="G24" s="125"/>
    </row>
    <row r="25" spans="1:8" x14ac:dyDescent="0.35">
      <c r="A25" s="123"/>
      <c r="B25" s="135" t="s">
        <v>63</v>
      </c>
      <c r="C25" s="147"/>
      <c r="D25" s="147"/>
      <c r="E25" s="180"/>
      <c r="F25" s="174"/>
      <c r="G25" s="125"/>
    </row>
    <row r="26" spans="1:8" x14ac:dyDescent="0.35">
      <c r="A26" s="123"/>
      <c r="B26" s="82"/>
      <c r="C26" s="83"/>
      <c r="D26" s="83"/>
      <c r="E26" s="177">
        <v>0</v>
      </c>
      <c r="F26" s="170">
        <v>0</v>
      </c>
      <c r="G26" s="125"/>
    </row>
    <row r="27" spans="1:8" x14ac:dyDescent="0.35">
      <c r="A27" s="123"/>
      <c r="B27" s="82"/>
      <c r="C27" s="83"/>
      <c r="D27" s="83"/>
      <c r="E27" s="181">
        <v>0</v>
      </c>
      <c r="F27" s="170">
        <v>0</v>
      </c>
      <c r="G27" s="125"/>
    </row>
    <row r="28" spans="1:8" x14ac:dyDescent="0.35">
      <c r="A28" s="123"/>
      <c r="B28" s="90"/>
      <c r="C28" s="87"/>
      <c r="D28" s="85"/>
      <c r="E28" s="165"/>
      <c r="F28" s="175"/>
      <c r="G28" s="125"/>
    </row>
    <row r="29" spans="1:8" x14ac:dyDescent="0.35">
      <c r="A29" s="127"/>
      <c r="B29" s="128"/>
      <c r="C29" s="128"/>
      <c r="D29" s="128"/>
      <c r="E29" s="128"/>
      <c r="F29" s="128"/>
      <c r="G29" s="126"/>
    </row>
    <row r="31" spans="1:8" x14ac:dyDescent="0.35">
      <c r="B31" s="186" t="s">
        <v>64</v>
      </c>
      <c r="C31" s="187" t="s">
        <v>65</v>
      </c>
      <c r="D31" s="188"/>
      <c r="E31" s="188"/>
      <c r="F31" s="187" t="s">
        <v>5</v>
      </c>
      <c r="G31" s="187"/>
      <c r="H31" s="189" t="s">
        <v>7</v>
      </c>
    </row>
    <row r="32" spans="1:8" x14ac:dyDescent="0.35">
      <c r="B32" s="190" t="s">
        <v>66</v>
      </c>
      <c r="C32" s="191">
        <v>20</v>
      </c>
      <c r="D32" s="91"/>
      <c r="E32" s="91"/>
      <c r="F32" s="192">
        <v>4</v>
      </c>
      <c r="G32" s="193">
        <v>0</v>
      </c>
      <c r="H32" s="194">
        <f>C32*F32*G32</f>
        <v>0</v>
      </c>
    </row>
    <row r="33" spans="2:8" x14ac:dyDescent="0.35">
      <c r="B33" s="190" t="s">
        <v>67</v>
      </c>
      <c r="C33" s="191">
        <v>40</v>
      </c>
      <c r="D33" s="91"/>
      <c r="E33" s="91"/>
      <c r="F33" s="192">
        <v>4</v>
      </c>
      <c r="G33" s="193"/>
      <c r="H33" s="194">
        <f t="shared" ref="H33:H37" si="0">C33*F33*G33</f>
        <v>0</v>
      </c>
    </row>
    <row r="34" spans="2:8" x14ac:dyDescent="0.35">
      <c r="B34" s="190" t="s">
        <v>68</v>
      </c>
      <c r="C34" s="191">
        <v>10</v>
      </c>
      <c r="D34" s="91"/>
      <c r="E34" s="91"/>
      <c r="F34" s="192">
        <v>4</v>
      </c>
      <c r="G34" s="193"/>
      <c r="H34" s="194">
        <f t="shared" si="0"/>
        <v>0</v>
      </c>
    </row>
    <row r="35" spans="2:8" x14ac:dyDescent="0.35">
      <c r="B35" s="190" t="s">
        <v>69</v>
      </c>
      <c r="C35" s="191">
        <v>10</v>
      </c>
      <c r="D35" s="91"/>
      <c r="E35" s="91"/>
      <c r="F35" s="192">
        <v>4</v>
      </c>
      <c r="G35" s="193"/>
      <c r="H35" s="194">
        <f t="shared" si="0"/>
        <v>0</v>
      </c>
    </row>
    <row r="36" spans="2:8" x14ac:dyDescent="0.35">
      <c r="B36" s="190" t="s">
        <v>70</v>
      </c>
      <c r="C36" s="191">
        <v>10</v>
      </c>
      <c r="D36" s="91"/>
      <c r="E36" s="91"/>
      <c r="F36" s="192">
        <v>4</v>
      </c>
      <c r="G36" s="193"/>
      <c r="H36" s="194">
        <f t="shared" si="0"/>
        <v>0</v>
      </c>
    </row>
    <row r="37" spans="2:8" x14ac:dyDescent="0.35">
      <c r="B37" s="195"/>
      <c r="C37" s="191"/>
      <c r="D37" s="91"/>
      <c r="E37" s="91"/>
      <c r="F37" s="192"/>
      <c r="G37" s="193"/>
      <c r="H37" s="194">
        <f t="shared" si="0"/>
        <v>0</v>
      </c>
    </row>
    <row r="38" spans="2:8" x14ac:dyDescent="0.35">
      <c r="B38" s="196"/>
      <c r="C38" s="197"/>
      <c r="D38" s="197"/>
      <c r="E38" s="197"/>
      <c r="F38" s="197"/>
      <c r="G38" s="197"/>
      <c r="H38" s="198"/>
    </row>
  </sheetData>
  <mergeCells count="2">
    <mergeCell ref="H3:L8"/>
    <mergeCell ref="E3:F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8C0E3-2B06-4202-A81C-46E50F4184E5}">
  <dimension ref="A1:C20"/>
  <sheetViews>
    <sheetView workbookViewId="0"/>
  </sheetViews>
  <sheetFormatPr defaultRowHeight="14.5" x14ac:dyDescent="0.35"/>
  <cols>
    <col min="1" max="1" width="23.81640625" customWidth="1"/>
    <col min="2" max="2" width="26" customWidth="1"/>
    <col min="3" max="3" width="51" customWidth="1"/>
  </cols>
  <sheetData>
    <row r="1" spans="1:3" x14ac:dyDescent="0.35">
      <c r="A1" s="185" t="s">
        <v>71</v>
      </c>
    </row>
    <row r="3" spans="1:3" x14ac:dyDescent="0.35">
      <c r="A3" s="182" t="s">
        <v>72</v>
      </c>
      <c r="B3" s="183" t="s">
        <v>73</v>
      </c>
      <c r="C3" s="182" t="s">
        <v>74</v>
      </c>
    </row>
    <row r="4" spans="1:3" x14ac:dyDescent="0.35">
      <c r="A4" s="83"/>
      <c r="B4" s="184" t="s">
        <v>75</v>
      </c>
      <c r="C4" s="83"/>
    </row>
    <row r="5" spans="1:3" x14ac:dyDescent="0.35">
      <c r="A5" s="83"/>
      <c r="B5" s="184"/>
      <c r="C5" s="83"/>
    </row>
    <row r="6" spans="1:3" x14ac:dyDescent="0.35">
      <c r="A6" s="83"/>
      <c r="B6" s="184"/>
      <c r="C6" s="83"/>
    </row>
    <row r="7" spans="1:3" x14ac:dyDescent="0.35">
      <c r="A7" s="83"/>
      <c r="B7" s="184"/>
      <c r="C7" s="83"/>
    </row>
    <row r="8" spans="1:3" x14ac:dyDescent="0.35">
      <c r="A8" s="83"/>
      <c r="B8" s="184"/>
      <c r="C8" s="83"/>
    </row>
    <row r="9" spans="1:3" x14ac:dyDescent="0.35">
      <c r="A9" s="83"/>
      <c r="B9" s="184"/>
      <c r="C9" s="83"/>
    </row>
    <row r="10" spans="1:3" x14ac:dyDescent="0.35">
      <c r="A10" s="83"/>
      <c r="B10" s="184"/>
      <c r="C10" s="83"/>
    </row>
    <row r="11" spans="1:3" x14ac:dyDescent="0.35">
      <c r="A11" s="83"/>
      <c r="B11" s="184"/>
      <c r="C11" s="83"/>
    </row>
    <row r="12" spans="1:3" x14ac:dyDescent="0.35">
      <c r="A12" s="83"/>
      <c r="B12" s="184"/>
      <c r="C12" s="83"/>
    </row>
    <row r="13" spans="1:3" x14ac:dyDescent="0.35">
      <c r="A13" s="83"/>
      <c r="B13" s="184"/>
      <c r="C13" s="83"/>
    </row>
    <row r="14" spans="1:3" x14ac:dyDescent="0.35">
      <c r="A14" s="83"/>
      <c r="B14" s="184"/>
      <c r="C14" s="83"/>
    </row>
    <row r="15" spans="1:3" x14ac:dyDescent="0.35">
      <c r="A15" s="83"/>
      <c r="B15" s="184"/>
      <c r="C15" s="83"/>
    </row>
    <row r="16" spans="1:3" x14ac:dyDescent="0.35">
      <c r="A16" s="83"/>
      <c r="B16" s="184"/>
      <c r="C16" s="83"/>
    </row>
    <row r="17" spans="1:3" x14ac:dyDescent="0.35">
      <c r="A17" s="83"/>
      <c r="B17" s="184"/>
      <c r="C17" s="83"/>
    </row>
    <row r="18" spans="1:3" x14ac:dyDescent="0.35">
      <c r="A18" s="83"/>
      <c r="B18" s="184"/>
      <c r="C18" s="83"/>
    </row>
    <row r="19" spans="1:3" x14ac:dyDescent="0.35">
      <c r="A19" s="83"/>
      <c r="B19" s="184"/>
      <c r="C19" s="83"/>
    </row>
    <row r="20" spans="1:3" x14ac:dyDescent="0.35">
      <c r="A20" s="83"/>
      <c r="B20" s="184"/>
      <c r="C20" s="8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381a4de-ac07-4bb5-8995-4a3e4d694d0d">
      <Terms xmlns="http://schemas.microsoft.com/office/infopath/2007/PartnerControls"/>
    </lcf76f155ced4ddcb4097134ff3c332f>
    <TaxCatchAll xmlns="ee78626b-dc8a-4c4d-b417-94b6faee7d7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E01F93F218224C990346D05B8208E5" ma:contentTypeVersion="18" ma:contentTypeDescription="Een nieuw document maken." ma:contentTypeScope="" ma:versionID="b54ae06ed942d33eef9197bb43a74821">
  <xsd:schema xmlns:xsd="http://www.w3.org/2001/XMLSchema" xmlns:xs="http://www.w3.org/2001/XMLSchema" xmlns:p="http://schemas.microsoft.com/office/2006/metadata/properties" xmlns:ns2="9381a4de-ac07-4bb5-8995-4a3e4d694d0d" xmlns:ns3="ee78626b-dc8a-4c4d-b417-94b6faee7d73" targetNamespace="http://schemas.microsoft.com/office/2006/metadata/properties" ma:root="true" ma:fieldsID="2d6775b3b58d1f460ed6eda907e5dc05" ns2:_="" ns3:_="">
    <xsd:import namespace="9381a4de-ac07-4bb5-8995-4a3e4d694d0d"/>
    <xsd:import namespace="ee78626b-dc8a-4c4d-b417-94b6faee7d7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LengthInSeconds" minOccurs="0"/>
                <xsd:element ref="ns3:TaxCatchAll" minOccurs="0"/>
                <xsd:element ref="ns2:lcf76f155ced4ddcb4097134ff3c332f"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81a4de-ac07-4bb5-8995-4a3e4d694d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babf1c7f-bd74-47d1-9614-f8aec9648e0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78626b-dc8a-4c4d-b417-94b6faee7d7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df37c44-0b9f-4e26-a271-74e2234e2ac6}" ma:internalName="TaxCatchAll" ma:showField="CatchAllData" ma:web="ee78626b-dc8a-4c4d-b417-94b6faee7d73">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9D0683-64E3-43D5-8F77-3AC465E3EC3F}">
  <ds:schemaRefs>
    <ds:schemaRef ds:uri="http://schemas.microsoft.com/sharepoint/v3/contenttype/forms"/>
  </ds:schemaRefs>
</ds:datastoreItem>
</file>

<file path=customXml/itemProps2.xml><?xml version="1.0" encoding="utf-8"?>
<ds:datastoreItem xmlns:ds="http://schemas.openxmlformats.org/officeDocument/2006/customXml" ds:itemID="{795C66A9-1574-4AFE-9F67-9DCDF90E6D7F}">
  <ds:schemaRefs>
    <ds:schemaRef ds:uri="http://purl.org/dc/terms/"/>
    <ds:schemaRef ds:uri="http://purl.org/dc/elements/1.1/"/>
    <ds:schemaRef ds:uri="http://schemas.microsoft.com/office/infopath/2007/PartnerControls"/>
    <ds:schemaRef ds:uri="http://purl.org/dc/dcmitype/"/>
    <ds:schemaRef ds:uri="39933073-486c-4d69-b855-0dc46356e6a8"/>
    <ds:schemaRef ds:uri="http://schemas.microsoft.com/office/2006/metadata/properties"/>
    <ds:schemaRef ds:uri="http://schemas.microsoft.com/office/2006/documentManagement/types"/>
    <ds:schemaRef ds:uri="http://schemas.openxmlformats.org/package/2006/metadata/core-properties"/>
    <ds:schemaRef ds:uri="dab1b901-fe20-4f42-95eb-64094dd07a58"/>
    <ds:schemaRef ds:uri="http://www.w3.org/XML/1998/namespace"/>
    <ds:schemaRef ds:uri="9381a4de-ac07-4bb5-8995-4a3e4d694d0d"/>
    <ds:schemaRef ds:uri="ee78626b-dc8a-4c4d-b417-94b6faee7d73"/>
  </ds:schemaRefs>
</ds:datastoreItem>
</file>

<file path=customXml/itemProps3.xml><?xml version="1.0" encoding="utf-8"?>
<ds:datastoreItem xmlns:ds="http://schemas.openxmlformats.org/officeDocument/2006/customXml" ds:itemID="{0C22BC0B-1D13-4A3D-B8E4-F73EB1CAE6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81a4de-ac07-4bb5-8995-4a3e4d694d0d"/>
    <ds:schemaRef ds:uri="ee78626b-dc8a-4c4d-b417-94b6faee7d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OVERALL</vt:lpstr>
      <vt:lpstr>b Structurele kosten</vt:lpstr>
      <vt:lpstr>c Eenmalige kosten</vt:lpstr>
      <vt:lpstr>Opties</vt:lpstr>
      <vt:lpstr>Toelichtingsmogelijkheid</vt:lpstr>
    </vt:vector>
  </TitlesOfParts>
  <Manager/>
  <Company>Aeres Groep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Eck, M van</dc:creator>
  <cp:keywords/>
  <dc:description/>
  <cp:lastModifiedBy>Bayram Otmani</cp:lastModifiedBy>
  <cp:revision/>
  <dcterms:created xsi:type="dcterms:W3CDTF">2018-05-15T10:42:38Z</dcterms:created>
  <dcterms:modified xsi:type="dcterms:W3CDTF">2023-09-04T08:35:40Z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0x01010005E01F93F218224C990346D05B8208E5</vt:lpwstr>
  </property>
  <property fmtid="{D5CDD505-2E9C-101B-9397-08002B2CF9AE}" pid="3" name="MediaServiceImageTags">
    <vt:lpwstr/>
  </property>
</Properties>
</file>