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unitedqualitybv.sharepoint.com/klanten/Docs/Raalte/EA Hoogwerker (1094)/03. Tech bestek/"/>
    </mc:Choice>
  </mc:AlternateContent>
  <xr:revisionPtr revIDLastSave="5" documentId="8_{331CA184-D1AB-4E87-96BB-166AEDA57EAE}" xr6:coauthVersionLast="47" xr6:coauthVersionMax="47" xr10:uidLastSave="{7171B95C-A286-4D77-BE89-C5F1587F1E57}"/>
  <bookViews>
    <workbookView xWindow="-38510" yWindow="-110" windowWidth="38620" windowHeight="21220" tabRatio="909" xr2:uid="{00000000-000D-0000-FFFF-FFFF00000000}"/>
  </bookViews>
  <sheets>
    <sheet name="Voorblad" sheetId="35" r:id="rId1"/>
    <sheet name="Kw. gunningscriteria" sheetId="31" r:id="rId2"/>
  </sheets>
  <definedNames>
    <definedName name="_xlnm.Print_Area" localSheetId="1">'Kw. gunningscriteria'!$A$1:$E$33</definedName>
    <definedName name="_xlnm.Print_Area" localSheetId="0">Voorblad!$A$1:$J$17</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31" l="1"/>
</calcChain>
</file>

<file path=xl/sharedStrings.xml><?xml version="1.0" encoding="utf-8"?>
<sst xmlns="http://schemas.openxmlformats.org/spreadsheetml/2006/main" count="95" uniqueCount="70">
  <si>
    <t>Antwoord</t>
  </si>
  <si>
    <t>Waardering</t>
  </si>
  <si>
    <t>Nr.</t>
  </si>
  <si>
    <t>Totaal</t>
  </si>
  <si>
    <t>Max. aantal punten</t>
  </si>
  <si>
    <t>Inhoud:</t>
  </si>
  <si>
    <t>Gunningcriterium</t>
  </si>
  <si>
    <t>Formule voor uw score</t>
  </si>
  <si>
    <t>Levertijd</t>
  </si>
  <si>
    <t>…. kg</t>
  </si>
  <si>
    <t>… mm</t>
  </si>
  <si>
    <t>Naam inschrijver: …………………………………….</t>
  </si>
  <si>
    <t xml:space="preserve">(uw waarde / hoogst opgegeven waarde) x maximaal aantal punten </t>
  </si>
  <si>
    <t xml:space="preserve">(laagst opgegeven waarde / uw waarde) x maximaal aantal punten </t>
  </si>
  <si>
    <t>Toelichting op de wijze van beoordelen: zie aanbestedingsdocument hoofdstuk V "Gunning"</t>
  </si>
  <si>
    <t>Velden in te vullen door inschrijver</t>
  </si>
  <si>
    <t>Ja/Nee</t>
  </si>
  <si>
    <t>(Kortste totale lengte /  uw waarde) x maximale punten</t>
  </si>
  <si>
    <t xml:space="preserve">waardering beoordelingsteam / 5 x het maximaal aantal punten voor deze wens)
</t>
  </si>
  <si>
    <t>waardering beoordelingsteam / 5 x het maximaal aantal punten voor deze wens)</t>
  </si>
  <si>
    <t>Kwalitatieve gunningscriteria</t>
  </si>
  <si>
    <t>Technische criteria</t>
  </si>
  <si>
    <t>Milieucriteria</t>
  </si>
  <si>
    <t>Aftresales criteria</t>
  </si>
  <si>
    <t>praktijkbeoordeling</t>
  </si>
  <si>
    <t>Praktijkbeoordeling</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</si>
  <si>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</si>
  <si>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</si>
  <si>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</si>
  <si>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</si>
  <si>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t>De garantietermijn op het complete chassis (inclusief opbouw, optie's en accessoires) bedraagt ten minste 24 maanden. Meer is wenselijk. Hoeveel maanden extra garantie (boven de verplichte 24 maanden) geeft inschrijver op het complete chassis (inclusief opbouw, optie's en accessoires)?</t>
  </si>
  <si>
    <t>….... totaal aantal extra maanden volledige garantie op het totale voertuig</t>
  </si>
  <si>
    <t>KG-01</t>
  </si>
  <si>
    <t>KG-02</t>
  </si>
  <si>
    <t>KG-03</t>
  </si>
  <si>
    <t>KG-04</t>
  </si>
  <si>
    <t>KG-05</t>
  </si>
  <si>
    <t>KG-06</t>
  </si>
  <si>
    <t>KG-07</t>
  </si>
  <si>
    <t>KG-08</t>
  </si>
  <si>
    <t>KG-09</t>
  </si>
  <si>
    <t>KG-10</t>
  </si>
  <si>
    <t>KG-12</t>
  </si>
  <si>
    <t>KG-13</t>
  </si>
  <si>
    <t>KG-14</t>
  </si>
  <si>
    <t>KG-15</t>
  </si>
  <si>
    <t>KG-16</t>
  </si>
  <si>
    <t>KG-17</t>
  </si>
  <si>
    <t>Het leveren van een truckgemonteerde hoogwerker</t>
  </si>
  <si>
    <t>De levertijd van het complete voertuig is zo kort mogelijk. 
Wat is de levertijd van het complete voertuig?</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</si>
  <si>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</si>
  <si>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</si>
  <si>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 xml:space="preserve">Opdrachtgever hecht waarde aan 24/7 telefonische bereikbaarheid van inschrijver bij calamiteiten.
Is inschrijver 24/7 continu telefonisch bereikbaar? </t>
  </si>
  <si>
    <t>… minuten
[Aantal minuten invullen in
 hele minuten]</t>
  </si>
  <si>
    <r>
      <rPr>
        <b/>
        <sz val="9"/>
        <rFont val="Century Gothic"/>
        <family val="2"/>
      </rPr>
      <t xml:space="preserve">Bediening van de hoogwerker </t>
    </r>
    <r>
      <rPr>
        <sz val="9"/>
        <rFont val="Century Gothic"/>
        <family val="2"/>
      </rPr>
      <t xml:space="preserve">
- bediening van de steunpoten;
- bediening van de hoogwerker; 
- aansturing van de verschillende functies van de hoogwerker;
- snelheid en stabiliteit van de hoogwerker;
- mogelijkheid tot nauwkeurig werken met de hoogwerker.
- inpakken van de hoogwerker naar transportpositie.</t>
    </r>
  </si>
  <si>
    <r>
      <rPr>
        <b/>
        <sz val="9"/>
        <rFont val="Century Gothic"/>
        <family val="2"/>
      </rPr>
      <t xml:space="preserve">Diversen opbouw en hoogwerker
</t>
    </r>
    <r>
      <rPr>
        <sz val="9"/>
        <rFont val="Century Gothic"/>
        <family val="2"/>
      </rPr>
      <t>- kwaliteit en afwerking van opbouw; 
- kwaliteit en afwerking hoogwerker - korf;
- bereikbaarheid voor dagelijks reparatie en onderhoud;
- veiligheid tijdens het werkproces.</t>
    </r>
  </si>
  <si>
    <t>De garantietermijn op het accupakket ten behoeve van de hybride aandrijving van de hoogwerker, bedraagt minimaal het in het programma van eisen vernoemde minimum. Langer is wenselijk. Hoeveel extra maanden garantie geeft inschrijver op het accupakket?</t>
  </si>
  <si>
    <t xml:space="preserve"> …... mm</t>
  </si>
  <si>
    <t>Beschikt inschrijver over een draadloos systeem om op afstand diagnose te kunnen stellen aan de hoogwerker? De opgegeven prijs op het prijsinvulformulier, welke inclusief eventuele abonnementskosten is, dient inclusief te zijn gedurende de gehele technische levensduur van de hoogwerker.</t>
  </si>
  <si>
    <t>Beschikt inschrijver over een draadloos systeem om op afstand diagnose te kunnen stellen aan het chassis? De opgegeven prijs op het prijsinvulformulier, welke inclusief eventuele abonnementskosten is, dient inclusief te zijn gedurende de gehele technische levensduur van het chassis.</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</si>
  <si>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</si>
  <si>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A.    &gt;60 minuten (eis) = uitsluiting
B.     Tussen 45 en 60 minuten = 0,5 punt
C.    Tussen 44,99 en 40 minuten =  1 punt
D.    Tussen 40,01 en 29 minuten =  1,5 punten
E.    Tussen 30 en 0 minuten =   maximaal aantal punten</t>
  </si>
  <si>
    <t xml:space="preserve">Per maand extra garantie 0,2 punt
Het maximaal aantal te behalen punten bij dit criterium bedraagt het hiernaast vermelde maximaal aantal punten ongeacht een eventueel gunstiger uitkomst van de formule. </t>
  </si>
  <si>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onderdeel 05</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</si>
  <si>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 achter onderdeel 06</t>
    </r>
  </si>
  <si>
    <r>
      <t xml:space="preserve">De totale lengte van het voertuig bedraagt maximaal de in het programma van eisen vermelde maximum. Korter is wenselijk. 
Hoeveel millimeter bedraagt de totale lengte van het voertuig? Zo kort mogelijk is wenselijk  
</t>
    </r>
    <r>
      <rPr>
        <b/>
        <sz val="9"/>
        <rFont val="Century Gothic"/>
        <family val="2"/>
      </rPr>
      <t>Tekening bijvoegen in de inschrijving achter onderdeel 07.</t>
    </r>
  </si>
  <si>
    <r>
      <t xml:space="preserve">De totale breedte van het voertuig bedraagt maximaal de in het programma van eisen vermelde maximum. Smaller is wenselijk.
Hoeveel millimeter bedraagt de totale breedte van het voertuig? Zo smal mogelijk is wenselijk.
</t>
    </r>
    <r>
      <rPr>
        <b/>
        <sz val="9"/>
        <rFont val="Century Gothic"/>
        <family val="2"/>
      </rPr>
      <t>Tekening bijvoegen in de beschrijving achter onderdeel 08.</t>
    </r>
  </si>
  <si>
    <r>
      <t xml:space="preserve">De totale hoogte van het voertuig bedraagt maximaal de in het programma van eisen vermelde maximum. Lager is wenselijk.
Hoeveel millimeter bedraagt de totale hoogte van het voertuig, met de hoogwerker in transportpositie ? Zo laag mogelijk is wenselijk.
</t>
    </r>
    <r>
      <rPr>
        <b/>
        <sz val="9"/>
        <rFont val="Century Gothic"/>
        <family val="2"/>
      </rPr>
      <t>Tekening bijvoegen in de beschrijving achter onderdeel 09.</t>
    </r>
  </si>
  <si>
    <t>KG-11</t>
  </si>
  <si>
    <r>
      <t xml:space="preserve">.. totaal aantal </t>
    </r>
    <r>
      <rPr>
        <u/>
        <sz val="9"/>
        <rFont val="Century Gothic"/>
        <family val="2"/>
      </rPr>
      <t>extra</t>
    </r>
    <r>
      <rPr>
        <sz val="9"/>
        <rFont val="Century Gothic"/>
        <family val="2"/>
      </rPr>
      <t xml:space="preserve"> maanden volledige garantie op het accupakket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</si>
</sst>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9"/>
      <color rgb="FFFF0000"/>
      <name val="Century Gothic"/>
      <family val="2"/>
    </font>
    <font>
      <b/>
      <sz val="9"/>
      <name val="Century Gothic"/>
      <family val="2"/>
    </font>
    <font>
      <u/>
      <sz val="9"/>
      <name val="Century Gothic"/>
      <family val="2"/>
    </font>
    <font>
      <b/>
      <sz val="12"/>
      <color theme="1"/>
      <name val="Century Gothic"/>
      <family val="2"/>
    </font>
    <font>
      <b/>
      <sz val="9"/>
      <color theme="0"/>
      <name val="Century Gothic"/>
      <family val="2"/>
    </font>
    <font>
      <sz val="9"/>
      <color theme="0"/>
      <name val="Century Gothic"/>
      <family val="2"/>
    </font>
    <font>
      <b/>
      <sz val="9.5"/>
      <name val="Century Gothic"/>
      <family val="2"/>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0">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 fillId="0" borderId="0"/>
  </cellStyleXfs>
  <cellXfs count="82">
    <xf numFmtId="0" fontId="0" fillId="0" borderId="0" xfId="0"/>
    <xf numFmtId="0" fontId="6" fillId="0" borderId="0" xfId="544" applyFont="1" applyAlignment="1">
      <alignment vertical="center" wrapText="1"/>
    </xf>
    <xf numFmtId="0" fontId="6" fillId="0" borderId="0" xfId="544" applyFont="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5" fillId="25" borderId="10" xfId="544" applyFont="1" applyFill="1" applyBorder="1" applyAlignment="1">
      <alignment horizontal="center" vertical="center"/>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0" borderId="0" xfId="0" applyFont="1"/>
    <xf numFmtId="0" fontId="6" fillId="0" borderId="0" xfId="0" applyFont="1" applyAlignment="1">
      <alignment vertical="top"/>
    </xf>
    <xf numFmtId="0" fontId="13"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6" fillId="26" borderId="0" xfId="544" applyFont="1" applyFill="1" applyAlignment="1">
      <alignment vertical="center" wrapText="1"/>
    </xf>
    <xf numFmtId="0" fontId="33" fillId="0" borderId="0" xfId="543" applyFont="1" applyAlignment="1">
      <alignment horizontal="center" vertical="center" wrapText="1"/>
    </xf>
    <xf numFmtId="0" fontId="10" fillId="0" borderId="10" xfId="544" applyFont="1" applyBorder="1" applyAlignment="1">
      <alignment horizontal="center" vertical="center" wrapText="1"/>
    </xf>
    <xf numFmtId="0" fontId="10" fillId="0" borderId="10" xfId="543" applyFont="1" applyBorder="1" applyAlignment="1">
      <alignment horizontal="center" vertical="center" wrapText="1"/>
    </xf>
    <xf numFmtId="0" fontId="10" fillId="0" borderId="10" xfId="543" applyFont="1" applyBorder="1" applyAlignment="1">
      <alignment vertical="center" wrapText="1"/>
    </xf>
    <xf numFmtId="0" fontId="10" fillId="0" borderId="10" xfId="543" applyFont="1" applyBorder="1" applyAlignment="1">
      <alignment horizontal="left" vertical="center" wrapText="1"/>
    </xf>
    <xf numFmtId="0" fontId="10" fillId="28" borderId="10" xfId="543" applyFont="1" applyFill="1" applyBorder="1" applyAlignment="1">
      <alignment vertical="center" wrapText="1"/>
    </xf>
    <xf numFmtId="0" fontId="10" fillId="26" borderId="10" xfId="543" applyFont="1" applyFill="1" applyBorder="1" applyAlignment="1">
      <alignment vertical="center" wrapText="1"/>
    </xf>
    <xf numFmtId="0" fontId="41" fillId="0" borderId="20" xfId="544" applyFont="1" applyBorder="1" applyAlignment="1">
      <alignment horizontal="center" vertical="center" wrapText="1"/>
    </xf>
    <xf numFmtId="0" fontId="5" fillId="0" borderId="19" xfId="544" applyFont="1" applyBorder="1" applyAlignment="1">
      <alignment horizontal="center" vertical="center" wrapText="1"/>
    </xf>
    <xf numFmtId="0" fontId="10" fillId="29" borderId="10" xfId="543" applyFont="1" applyFill="1" applyBorder="1" applyAlignment="1">
      <alignment horizontal="center" vertical="center" wrapText="1"/>
    </xf>
    <xf numFmtId="0" fontId="10" fillId="29" borderId="10" xfId="544" applyFont="1" applyFill="1" applyBorder="1" applyAlignment="1">
      <alignment horizontal="center" vertical="center" wrapText="1"/>
    </xf>
    <xf numFmtId="0" fontId="10" fillId="0" borderId="0" xfId="544" applyFont="1" applyAlignment="1">
      <alignment vertical="center" wrapText="1"/>
    </xf>
    <xf numFmtId="0" fontId="10" fillId="29" borderId="0" xfId="543" applyFont="1" applyFill="1" applyAlignment="1">
      <alignment vertical="center" wrapText="1"/>
    </xf>
    <xf numFmtId="0" fontId="4" fillId="24" borderId="21" xfId="0" applyFont="1" applyFill="1" applyBorder="1" applyAlignment="1">
      <alignment horizontal="center" vertical="center" wrapText="1"/>
    </xf>
    <xf numFmtId="0" fontId="4" fillId="24" borderId="21" xfId="544" applyFont="1" applyFill="1" applyBorder="1" applyAlignment="1">
      <alignment vertical="center" wrapText="1"/>
    </xf>
    <xf numFmtId="0" fontId="4" fillId="24" borderId="21" xfId="544" applyFont="1" applyFill="1" applyBorder="1" applyAlignment="1">
      <alignment horizontal="center" vertical="center" wrapText="1"/>
    </xf>
    <xf numFmtId="0" fontId="10" fillId="0" borderId="22" xfId="543" applyFont="1" applyBorder="1" applyAlignment="1">
      <alignment horizontal="center" vertical="center" wrapText="1"/>
    </xf>
    <xf numFmtId="0" fontId="2" fillId="0" borderId="10" xfId="543" applyFont="1" applyBorder="1" applyAlignment="1">
      <alignment horizontal="center" vertical="center" wrapText="1"/>
    </xf>
    <xf numFmtId="0" fontId="10" fillId="28" borderId="10" xfId="543" quotePrefix="1" applyFont="1" applyFill="1" applyBorder="1" applyAlignment="1">
      <alignment horizontal="center" vertical="center" wrapText="1"/>
    </xf>
    <xf numFmtId="0" fontId="10" fillId="28" borderId="23" xfId="543" applyFont="1" applyFill="1" applyBorder="1" applyAlignment="1">
      <alignment vertical="center" wrapText="1"/>
    </xf>
    <xf numFmtId="0" fontId="10" fillId="29" borderId="24" xfId="543" applyFont="1" applyFill="1" applyBorder="1" applyAlignment="1">
      <alignment horizontal="center" vertical="center" wrapText="1"/>
    </xf>
    <xf numFmtId="0" fontId="10" fillId="0" borderId="24" xfId="543" applyFont="1" applyBorder="1" applyAlignment="1">
      <alignment vertical="center" wrapText="1"/>
    </xf>
    <xf numFmtId="0" fontId="10" fillId="0" borderId="24" xfId="543" applyFont="1" applyBorder="1" applyAlignment="1">
      <alignment horizontal="center" vertical="center" wrapText="1"/>
    </xf>
    <xf numFmtId="0" fontId="10" fillId="28" borderId="24" xfId="543" quotePrefix="1" applyFont="1" applyFill="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10" fillId="0" borderId="25" xfId="543" applyFont="1" applyBorder="1" applyAlignment="1">
      <alignment horizontal="center" vertical="center" wrapText="1"/>
    </xf>
    <xf numFmtId="0" fontId="10" fillId="0" borderId="25" xfId="543" applyFont="1" applyBorder="1" applyAlignment="1">
      <alignment horizontal="left" vertical="center" wrapText="1"/>
    </xf>
    <xf numFmtId="0" fontId="1" fillId="0" borderId="25" xfId="543" applyFont="1" applyBorder="1" applyAlignment="1">
      <alignment vertical="center" wrapText="1"/>
    </xf>
    <xf numFmtId="0" fontId="10" fillId="0" borderId="25" xfId="544" applyFont="1" applyBorder="1" applyAlignment="1">
      <alignment horizontal="center" vertical="center" wrapText="1"/>
    </xf>
    <xf numFmtId="0" fontId="10" fillId="29" borderId="25" xfId="543" applyFont="1" applyFill="1" applyBorder="1" applyAlignment="1">
      <alignment horizontal="center" vertical="center" wrapText="1"/>
    </xf>
    <xf numFmtId="0" fontId="10" fillId="28" borderId="25" xfId="543" quotePrefix="1" applyFont="1" applyFill="1" applyBorder="1" applyAlignment="1">
      <alignment horizontal="center" vertical="center" wrapText="1"/>
    </xf>
    <xf numFmtId="0" fontId="10" fillId="28" borderId="25" xfId="543" applyFont="1" applyFill="1" applyBorder="1" applyAlignment="1">
      <alignment horizontal="center" vertical="center" wrapText="1"/>
    </xf>
    <xf numFmtId="0" fontId="10" fillId="0" borderId="25" xfId="543" quotePrefix="1" applyFont="1" applyBorder="1" applyAlignment="1">
      <alignment horizontal="center" vertical="center" wrapText="1"/>
    </xf>
    <xf numFmtId="0" fontId="10" fillId="0" borderId="26" xfId="543" applyFont="1" applyBorder="1" applyAlignment="1">
      <alignment horizontal="center" vertical="center" wrapText="1"/>
    </xf>
    <xf numFmtId="0" fontId="34" fillId="0" borderId="0" xfId="544" applyFont="1" applyAlignment="1">
      <alignment vertical="center" wrapText="1"/>
    </xf>
    <xf numFmtId="0" fontId="35" fillId="0" borderId="0" xfId="543" applyFont="1" applyAlignment="1">
      <alignment vertical="center" wrapText="1"/>
    </xf>
    <xf numFmtId="0" fontId="10" fillId="0" borderId="26" xfId="543" applyFont="1" applyBorder="1" applyAlignment="1">
      <alignment vertical="center" wrapText="1"/>
    </xf>
    <xf numFmtId="0" fontId="10" fillId="29" borderId="26" xfId="543" applyFont="1" applyFill="1" applyBorder="1" applyAlignment="1">
      <alignment horizontal="center" vertical="center" wrapText="1"/>
    </xf>
    <xf numFmtId="0" fontId="10" fillId="0" borderId="26" xfId="543" quotePrefix="1" applyFont="1" applyBorder="1" applyAlignment="1">
      <alignment horizontal="center" vertical="center" wrapText="1"/>
    </xf>
    <xf numFmtId="0" fontId="34" fillId="0" borderId="0" xfId="0" applyFont="1" applyAlignment="1">
      <alignment horizontal="left" vertical="top" wrapText="1"/>
    </xf>
    <xf numFmtId="0" fontId="34" fillId="0" borderId="0" xfId="0" applyFont="1" applyAlignment="1">
      <alignment horizontal="left" vertical="top"/>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4" fillId="29" borderId="10" xfId="543" applyFont="1" applyFill="1" applyBorder="1" applyAlignment="1">
      <alignment horizontal="left" vertical="center"/>
    </xf>
    <xf numFmtId="0" fontId="38" fillId="0" borderId="10" xfId="543" applyFont="1" applyBorder="1" applyAlignment="1">
      <alignment horizontal="left" vertical="center" wrapText="1"/>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88900</xdr:colOff>
      <xdr:row>1</xdr:row>
      <xdr:rowOff>266700</xdr:rowOff>
    </xdr:from>
    <xdr:to>
      <xdr:col>6</xdr:col>
      <xdr:colOff>916940</xdr:colOff>
      <xdr:row>3</xdr:row>
      <xdr:rowOff>107950</xdr:rowOff>
    </xdr:to>
    <xdr:pic>
      <xdr:nvPicPr>
        <xdr:cNvPr id="4" name="Afbeelding 3">
          <a:extLst>
            <a:ext uri="{FF2B5EF4-FFF2-40B4-BE49-F238E27FC236}">
              <a16:creationId xmlns:a16="http://schemas.microsoft.com/office/drawing/2014/main" id="{5E1CB4D3-5FAA-4EFC-9D38-DB2395AA9A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0" y="660400"/>
          <a:ext cx="2669540" cy="17157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6"/>
  <sheetViews>
    <sheetView showGridLines="0" tabSelected="1" zoomScaleNormal="100" zoomScaleSheetLayoutView="100" workbookViewId="0">
      <selection activeCell="D8" sqref="D8"/>
    </sheetView>
  </sheetViews>
  <sheetFormatPr defaultColWidth="9.109375" defaultRowHeight="13.2" x14ac:dyDescent="0.25"/>
  <cols>
    <col min="1" max="1" width="3.6640625" style="14" customWidth="1"/>
    <col min="2" max="3" width="5.33203125" style="14" customWidth="1"/>
    <col min="4" max="8" width="13.44140625" style="14" customWidth="1"/>
    <col min="9" max="9" width="11.109375" style="14" customWidth="1"/>
    <col min="10" max="10" width="9.109375" style="14"/>
    <col min="11" max="11" width="98.109375" style="14" bestFit="1" customWidth="1"/>
    <col min="12" max="16384" width="9.109375" style="14"/>
  </cols>
  <sheetData>
    <row r="1" spans="2:9" ht="31.5" customHeight="1" x14ac:dyDescent="0.25"/>
    <row r="2" spans="2:9" ht="108.75" customHeight="1" x14ac:dyDescent="0.25">
      <c r="B2" s="17"/>
      <c r="C2" s="18"/>
      <c r="D2" s="18"/>
      <c r="E2" s="18"/>
      <c r="F2" s="18"/>
      <c r="G2" s="18"/>
      <c r="H2" s="18"/>
      <c r="I2" s="19"/>
    </row>
    <row r="3" spans="2:9" ht="40.5" customHeight="1" x14ac:dyDescent="0.25">
      <c r="B3" s="20"/>
      <c r="I3" s="21"/>
    </row>
    <row r="4" spans="2:9" ht="92.25" customHeight="1" x14ac:dyDescent="0.25">
      <c r="B4" s="75" t="s">
        <v>48</v>
      </c>
      <c r="C4" s="76"/>
      <c r="D4" s="76"/>
      <c r="E4" s="76"/>
      <c r="F4" s="76"/>
      <c r="G4" s="76"/>
      <c r="H4" s="76"/>
      <c r="I4" s="77"/>
    </row>
    <row r="5" spans="2:9" ht="29.25" customHeight="1" x14ac:dyDescent="0.25">
      <c r="B5" s="20"/>
      <c r="D5" s="16" t="s">
        <v>5</v>
      </c>
      <c r="I5" s="21"/>
    </row>
    <row r="6" spans="2:9" s="27" customFormat="1" ht="29.25" customHeight="1" x14ac:dyDescent="0.25">
      <c r="B6" s="53"/>
      <c r="C6" s="54"/>
      <c r="D6" s="14" t="s">
        <v>20</v>
      </c>
      <c r="E6" s="54"/>
      <c r="F6" s="54"/>
      <c r="G6" s="54"/>
      <c r="H6" s="54"/>
      <c r="I6" s="55"/>
    </row>
    <row r="7" spans="2:9" ht="29.25" customHeight="1" x14ac:dyDescent="0.25">
      <c r="B7" s="56"/>
      <c r="C7" s="57"/>
      <c r="E7" s="57"/>
      <c r="F7" s="57"/>
      <c r="G7" s="57"/>
      <c r="H7" s="57"/>
      <c r="I7" s="58"/>
    </row>
    <row r="8" spans="2:9" ht="29.25" customHeight="1" x14ac:dyDescent="0.25">
      <c r="B8" s="22"/>
      <c r="C8" s="15"/>
      <c r="E8" s="15"/>
      <c r="F8" s="15"/>
      <c r="G8" s="15"/>
      <c r="H8" s="15"/>
      <c r="I8" s="23"/>
    </row>
    <row r="9" spans="2:9" ht="29.25" customHeight="1" x14ac:dyDescent="0.25">
      <c r="B9" s="22"/>
      <c r="C9" s="15"/>
      <c r="D9" s="15"/>
      <c r="E9" s="15"/>
      <c r="F9" s="15"/>
      <c r="G9" s="15"/>
      <c r="H9" s="15"/>
      <c r="I9" s="23"/>
    </row>
    <row r="10" spans="2:9" ht="29.25" customHeight="1" x14ac:dyDescent="0.25">
      <c r="B10" s="22"/>
      <c r="C10" s="15"/>
      <c r="D10" s="15"/>
      <c r="E10" s="15"/>
      <c r="F10" s="15"/>
      <c r="G10" s="15"/>
      <c r="H10" s="15"/>
      <c r="I10" s="23"/>
    </row>
    <row r="11" spans="2:9" ht="29.25" customHeight="1" x14ac:dyDescent="0.25">
      <c r="B11" s="22"/>
      <c r="C11" s="15"/>
      <c r="D11" s="73"/>
      <c r="E11" s="74"/>
      <c r="F11" s="74"/>
      <c r="G11" s="74"/>
      <c r="H11" s="74"/>
      <c r="I11" s="23"/>
    </row>
    <row r="12" spans="2:9" ht="29.25" customHeight="1" x14ac:dyDescent="0.25">
      <c r="B12" s="22"/>
      <c r="E12" s="15"/>
      <c r="F12" s="15"/>
      <c r="G12" s="15"/>
      <c r="H12" s="15"/>
      <c r="I12" s="23"/>
    </row>
    <row r="13" spans="2:9" ht="29.25" customHeight="1" x14ac:dyDescent="0.25">
      <c r="B13" s="22"/>
      <c r="E13" s="15"/>
      <c r="F13" s="15"/>
      <c r="G13" s="15"/>
      <c r="H13" s="15"/>
      <c r="I13" s="23"/>
    </row>
    <row r="14" spans="2:9" ht="29.25" customHeight="1" x14ac:dyDescent="0.25">
      <c r="B14" s="22"/>
      <c r="E14" s="15"/>
      <c r="F14" s="15"/>
      <c r="G14" s="15"/>
      <c r="H14" s="15"/>
      <c r="I14" s="23"/>
    </row>
    <row r="15" spans="2:9" ht="29.25" customHeight="1" x14ac:dyDescent="0.25">
      <c r="B15" s="22"/>
      <c r="E15" s="15"/>
      <c r="F15" s="15"/>
      <c r="G15" s="15"/>
      <c r="H15" s="15"/>
      <c r="I15" s="23"/>
    </row>
    <row r="16" spans="2:9" ht="21.75" customHeight="1" x14ac:dyDescent="0.25">
      <c r="B16" s="24"/>
      <c r="C16" s="25"/>
      <c r="D16" s="25"/>
      <c r="E16" s="25"/>
      <c r="F16" s="25"/>
      <c r="G16" s="25"/>
      <c r="H16" s="25"/>
      <c r="I16" s="26"/>
    </row>
  </sheetData>
  <mergeCells count="2">
    <mergeCell ref="D11:H11"/>
    <mergeCell ref="B4:I4"/>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8"/>
  <sheetViews>
    <sheetView showGridLines="0" zoomScaleNormal="100" zoomScaleSheetLayoutView="100" workbookViewId="0">
      <pane ySplit="2" topLeftCell="A3" activePane="bottomLeft" state="frozen"/>
      <selection activeCell="C10" sqref="C9:C10"/>
      <selection pane="bottomLeft" activeCell="A21" sqref="A21"/>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40" style="1" customWidth="1"/>
    <col min="7" max="16384" width="9.109375" style="1"/>
  </cols>
  <sheetData>
    <row r="1" spans="1:6" ht="25.8" customHeight="1" x14ac:dyDescent="0.25">
      <c r="A1" s="81" t="s">
        <v>20</v>
      </c>
      <c r="B1" s="81"/>
      <c r="C1" s="80" t="s">
        <v>11</v>
      </c>
      <c r="D1" s="80"/>
      <c r="E1" s="80"/>
      <c r="F1" s="68"/>
    </row>
    <row r="2" spans="1:6" ht="13.5" customHeight="1" x14ac:dyDescent="0.25">
      <c r="A2" s="42" t="s">
        <v>2</v>
      </c>
      <c r="B2" s="43" t="s">
        <v>6</v>
      </c>
      <c r="C2" s="44" t="s">
        <v>0</v>
      </c>
      <c r="D2" s="44" t="s">
        <v>1</v>
      </c>
      <c r="E2" s="44" t="s">
        <v>7</v>
      </c>
    </row>
    <row r="3" spans="1:6" x14ac:dyDescent="0.25">
      <c r="A3" s="3"/>
      <c r="B3" s="4" t="s">
        <v>21</v>
      </c>
      <c r="C3" s="3"/>
      <c r="D3" s="3" t="s">
        <v>4</v>
      </c>
      <c r="E3" s="3"/>
    </row>
    <row r="4" spans="1:6" ht="39.6" x14ac:dyDescent="0.25">
      <c r="A4" s="30" t="s">
        <v>32</v>
      </c>
      <c r="B4" s="34" t="s">
        <v>63</v>
      </c>
      <c r="C4" s="39" t="s">
        <v>9</v>
      </c>
      <c r="D4" s="30">
        <v>4</v>
      </c>
      <c r="E4" s="31" t="s">
        <v>12</v>
      </c>
    </row>
    <row r="5" spans="1:6" ht="39.6" x14ac:dyDescent="0.25">
      <c r="A5" s="30" t="s">
        <v>33</v>
      </c>
      <c r="B5" s="34" t="s">
        <v>64</v>
      </c>
      <c r="C5" s="39" t="s">
        <v>10</v>
      </c>
      <c r="D5" s="30">
        <v>5</v>
      </c>
      <c r="E5" s="31" t="s">
        <v>13</v>
      </c>
    </row>
    <row r="6" spans="1:6" ht="37.799999999999997" x14ac:dyDescent="0.25">
      <c r="A6" s="30" t="s">
        <v>34</v>
      </c>
      <c r="B6" s="34" t="s">
        <v>65</v>
      </c>
      <c r="C6" s="38" t="s">
        <v>57</v>
      </c>
      <c r="D6" s="30">
        <v>2</v>
      </c>
      <c r="E6" s="45" t="s">
        <v>17</v>
      </c>
      <c r="F6" s="68"/>
    </row>
    <row r="7" spans="1:6" ht="37.799999999999997" x14ac:dyDescent="0.25">
      <c r="A7" s="30" t="s">
        <v>35</v>
      </c>
      <c r="B7" s="34" t="s">
        <v>66</v>
      </c>
      <c r="C7" s="38" t="s">
        <v>57</v>
      </c>
      <c r="D7" s="30">
        <v>2</v>
      </c>
      <c r="E7" s="45" t="s">
        <v>17</v>
      </c>
      <c r="F7" s="68"/>
    </row>
    <row r="8" spans="1:6" ht="37.799999999999997" x14ac:dyDescent="0.25">
      <c r="A8" s="30" t="s">
        <v>36</v>
      </c>
      <c r="B8" s="34" t="s">
        <v>67</v>
      </c>
      <c r="C8" s="38" t="s">
        <v>57</v>
      </c>
      <c r="D8" s="30">
        <v>2</v>
      </c>
      <c r="E8" s="45" t="s">
        <v>17</v>
      </c>
      <c r="F8" s="68"/>
    </row>
    <row r="9" spans="1:6" x14ac:dyDescent="0.25">
      <c r="A9" s="3"/>
      <c r="B9" s="4" t="s">
        <v>8</v>
      </c>
      <c r="C9" s="3"/>
      <c r="D9" s="3" t="s">
        <v>4</v>
      </c>
      <c r="E9" s="3" t="s">
        <v>4</v>
      </c>
    </row>
    <row r="10" spans="1:6" ht="145.19999999999999" x14ac:dyDescent="0.25">
      <c r="A10" s="62" t="s">
        <v>37</v>
      </c>
      <c r="B10" s="60" t="s">
        <v>49</v>
      </c>
      <c r="C10" s="63" t="s">
        <v>50</v>
      </c>
      <c r="D10" s="59">
        <v>2</v>
      </c>
      <c r="E10" s="65" t="s">
        <v>51</v>
      </c>
    </row>
    <row r="11" spans="1:6" x14ac:dyDescent="0.25">
      <c r="A11" s="3"/>
      <c r="B11" s="4" t="s">
        <v>22</v>
      </c>
      <c r="C11" s="3"/>
      <c r="D11" s="3" t="s">
        <v>4</v>
      </c>
      <c r="E11" s="3" t="s">
        <v>4</v>
      </c>
    </row>
    <row r="12" spans="1:6" ht="79.2" x14ac:dyDescent="0.25">
      <c r="A12" s="31" t="s">
        <v>38</v>
      </c>
      <c r="B12" s="32" t="s">
        <v>27</v>
      </c>
      <c r="C12" s="38" t="s">
        <v>16</v>
      </c>
      <c r="D12" s="31">
        <v>2</v>
      </c>
      <c r="E12" s="47" t="s">
        <v>26</v>
      </c>
      <c r="F12" s="69"/>
    </row>
    <row r="13" spans="1:6" x14ac:dyDescent="0.25">
      <c r="A13" s="5"/>
      <c r="B13" s="4" t="s">
        <v>23</v>
      </c>
      <c r="C13" s="3"/>
      <c r="D13" s="3" t="s">
        <v>4</v>
      </c>
      <c r="E13" s="3" t="s">
        <v>4</v>
      </c>
    </row>
    <row r="14" spans="1:6" ht="26.4" x14ac:dyDescent="0.25">
      <c r="A14" s="59" t="s">
        <v>39</v>
      </c>
      <c r="B14" s="61" t="s">
        <v>52</v>
      </c>
      <c r="C14" s="63" t="s">
        <v>16</v>
      </c>
      <c r="D14" s="59">
        <v>1</v>
      </c>
      <c r="E14" s="64" t="s">
        <v>26</v>
      </c>
      <c r="F14" s="40"/>
    </row>
    <row r="15" spans="1:6" ht="132" x14ac:dyDescent="0.25">
      <c r="A15" s="59" t="s">
        <v>40</v>
      </c>
      <c r="B15" s="61" t="s">
        <v>60</v>
      </c>
      <c r="C15" s="63" t="s">
        <v>53</v>
      </c>
      <c r="D15" s="59">
        <v>2</v>
      </c>
      <c r="E15" s="64" t="s">
        <v>61</v>
      </c>
      <c r="F15" s="68"/>
    </row>
    <row r="16" spans="1:6" ht="132" x14ac:dyDescent="0.25">
      <c r="A16" s="59" t="s">
        <v>41</v>
      </c>
      <c r="B16" s="48" t="s">
        <v>30</v>
      </c>
      <c r="C16" s="38" t="s">
        <v>31</v>
      </c>
      <c r="D16" s="30">
        <v>6</v>
      </c>
      <c r="E16" s="66" t="s">
        <v>62</v>
      </c>
    </row>
    <row r="17" spans="1:6" ht="132" x14ac:dyDescent="0.25">
      <c r="A17" s="59" t="s">
        <v>68</v>
      </c>
      <c r="B17" s="70" t="s">
        <v>56</v>
      </c>
      <c r="C17" s="71" t="s">
        <v>69</v>
      </c>
      <c r="D17" s="67">
        <v>6</v>
      </c>
      <c r="E17" s="72" t="s">
        <v>62</v>
      </c>
    </row>
    <row r="18" spans="1:6" ht="39.6" x14ac:dyDescent="0.25">
      <c r="A18" s="59" t="s">
        <v>42</v>
      </c>
      <c r="B18" s="50" t="s">
        <v>58</v>
      </c>
      <c r="C18" s="49" t="s">
        <v>16</v>
      </c>
      <c r="D18" s="51">
        <v>0.5</v>
      </c>
      <c r="E18" s="52" t="s">
        <v>26</v>
      </c>
      <c r="F18" s="68"/>
    </row>
    <row r="19" spans="1:6" ht="26.4" x14ac:dyDescent="0.25">
      <c r="A19" s="59" t="s">
        <v>43</v>
      </c>
      <c r="B19" s="50" t="s">
        <v>59</v>
      </c>
      <c r="C19" s="49" t="s">
        <v>16</v>
      </c>
      <c r="D19" s="51">
        <v>0.5</v>
      </c>
      <c r="E19" s="52" t="s">
        <v>26</v>
      </c>
      <c r="F19" s="68"/>
    </row>
    <row r="20" spans="1:6" x14ac:dyDescent="0.25">
      <c r="A20" s="3"/>
      <c r="B20" s="4" t="s">
        <v>25</v>
      </c>
      <c r="C20" s="3"/>
      <c r="D20" s="3" t="s">
        <v>4</v>
      </c>
      <c r="E20" s="3" t="s">
        <v>4</v>
      </c>
    </row>
    <row r="21" spans="1:6" ht="118.8" x14ac:dyDescent="0.25">
      <c r="A21" s="30" t="s">
        <v>44</v>
      </c>
      <c r="B21" s="35" t="s">
        <v>28</v>
      </c>
      <c r="C21" s="31" t="s">
        <v>24</v>
      </c>
      <c r="D21" s="30">
        <v>9</v>
      </c>
      <c r="E21" s="46" t="s">
        <v>18</v>
      </c>
    </row>
    <row r="22" spans="1:6" ht="66" x14ac:dyDescent="0.25">
      <c r="A22" s="30" t="s">
        <v>45</v>
      </c>
      <c r="B22" s="35" t="s">
        <v>29</v>
      </c>
      <c r="C22" s="31" t="s">
        <v>24</v>
      </c>
      <c r="D22" s="30">
        <v>2</v>
      </c>
      <c r="E22" s="46" t="s">
        <v>19</v>
      </c>
    </row>
    <row r="23" spans="1:6" ht="92.4" x14ac:dyDescent="0.25">
      <c r="A23" s="30" t="s">
        <v>46</v>
      </c>
      <c r="B23" s="33" t="s">
        <v>54</v>
      </c>
      <c r="C23" s="31" t="s">
        <v>24</v>
      </c>
      <c r="D23" s="30">
        <v>12</v>
      </c>
      <c r="E23" s="46" t="s">
        <v>19</v>
      </c>
    </row>
    <row r="24" spans="1:6" ht="64.2" x14ac:dyDescent="0.25">
      <c r="A24" s="30" t="s">
        <v>47</v>
      </c>
      <c r="B24" s="35" t="s">
        <v>55</v>
      </c>
      <c r="C24" s="31" t="s">
        <v>24</v>
      </c>
      <c r="D24" s="30">
        <v>2</v>
      </c>
      <c r="E24" s="46" t="s">
        <v>19</v>
      </c>
    </row>
    <row r="25" spans="1:6" x14ac:dyDescent="0.25">
      <c r="D25" s="1"/>
      <c r="E25" s="1"/>
    </row>
    <row r="26" spans="1:6" x14ac:dyDescent="0.25">
      <c r="A26" s="2"/>
      <c r="B26" s="28"/>
      <c r="C26" s="37" t="s">
        <v>3</v>
      </c>
      <c r="D26" s="36">
        <f>SUM(D3:D24)</f>
        <v>60</v>
      </c>
      <c r="E26" s="29"/>
    </row>
    <row r="27" spans="1:6" ht="13.5" customHeight="1" x14ac:dyDescent="0.25">
      <c r="B27" s="41" t="s">
        <v>15</v>
      </c>
    </row>
    <row r="28" spans="1:6" ht="13.5" customHeight="1" x14ac:dyDescent="0.25">
      <c r="D28" s="1"/>
      <c r="E28" s="1"/>
    </row>
    <row r="29" spans="1:6" x14ac:dyDescent="0.25">
      <c r="A29" s="78" t="s">
        <v>14</v>
      </c>
      <c r="B29" s="79"/>
      <c r="C29" s="79"/>
      <c r="D29" s="79"/>
      <c r="E29" s="79"/>
    </row>
    <row r="36" spans="1:5" x14ac:dyDescent="0.25">
      <c r="A36" s="10"/>
      <c r="B36" s="11"/>
      <c r="C36" s="11"/>
      <c r="D36" s="12"/>
      <c r="E36" s="12"/>
    </row>
    <row r="40" spans="1:5" x14ac:dyDescent="0.25">
      <c r="A40" s="10"/>
      <c r="B40" s="11"/>
      <c r="C40" s="11"/>
      <c r="D40" s="12"/>
      <c r="E40" s="12"/>
    </row>
    <row r="41" spans="1:5" x14ac:dyDescent="0.25">
      <c r="B41" s="8"/>
      <c r="C41" s="8"/>
      <c r="D41" s="9"/>
      <c r="E41" s="9"/>
    </row>
    <row r="42" spans="1:5" x14ac:dyDescent="0.25">
      <c r="B42" s="13"/>
      <c r="C42" s="13"/>
    </row>
    <row r="43" spans="1:5" x14ac:dyDescent="0.25">
      <c r="A43" s="6"/>
      <c r="B43" s="6"/>
      <c r="C43" s="6"/>
      <c r="D43" s="7"/>
      <c r="E43" s="7"/>
    </row>
    <row r="45" spans="1:5" x14ac:dyDescent="0.25">
      <c r="A45" s="6"/>
      <c r="B45" s="6"/>
      <c r="C45" s="6"/>
      <c r="D45" s="7"/>
      <c r="E45" s="7"/>
    </row>
    <row r="46" spans="1:5" x14ac:dyDescent="0.25">
      <c r="A46" s="6"/>
      <c r="B46" s="6"/>
      <c r="C46" s="6"/>
      <c r="D46" s="7"/>
      <c r="E46" s="7"/>
    </row>
    <row r="47" spans="1:5" x14ac:dyDescent="0.25">
      <c r="A47" s="6"/>
      <c r="B47" s="6"/>
      <c r="C47" s="6"/>
      <c r="D47" s="7"/>
      <c r="E47" s="7"/>
    </row>
    <row r="48" spans="1:5" x14ac:dyDescent="0.25">
      <c r="A48" s="6"/>
    </row>
    <row r="49" spans="1:5" x14ac:dyDescent="0.25">
      <c r="A49" s="6"/>
    </row>
    <row r="50" spans="1:5" x14ac:dyDescent="0.25">
      <c r="A50" s="6"/>
      <c r="B50" s="8"/>
      <c r="C50" s="8"/>
      <c r="D50" s="9"/>
      <c r="E50" s="9"/>
    </row>
    <row r="51" spans="1:5" x14ac:dyDescent="0.25">
      <c r="A51" s="6"/>
    </row>
    <row r="52" spans="1:5" x14ac:dyDescent="0.25">
      <c r="A52" s="6"/>
      <c r="B52" s="8"/>
      <c r="C52" s="8"/>
      <c r="D52" s="9"/>
      <c r="E52" s="9"/>
    </row>
    <row r="53" spans="1:5" x14ac:dyDescent="0.25">
      <c r="A53" s="6"/>
    </row>
    <row r="54" spans="1:5" x14ac:dyDescent="0.25">
      <c r="A54" s="6"/>
      <c r="B54" s="8"/>
      <c r="C54" s="8"/>
      <c r="D54" s="9"/>
      <c r="E54" s="9"/>
    </row>
    <row r="55" spans="1:5" x14ac:dyDescent="0.25">
      <c r="A55" s="6"/>
    </row>
    <row r="56" spans="1:5" x14ac:dyDescent="0.25">
      <c r="A56" s="6"/>
      <c r="B56" s="8"/>
      <c r="C56" s="8"/>
      <c r="D56" s="9"/>
      <c r="E56" s="9"/>
    </row>
    <row r="57" spans="1:5" x14ac:dyDescent="0.25">
      <c r="A57" s="6"/>
    </row>
    <row r="58" spans="1:5" x14ac:dyDescent="0.25">
      <c r="A58" s="6"/>
    </row>
    <row r="59" spans="1:5" x14ac:dyDescent="0.25">
      <c r="A59" s="6"/>
      <c r="B59" s="8"/>
      <c r="C59" s="8"/>
      <c r="D59" s="9"/>
      <c r="E59" s="9"/>
    </row>
    <row r="60" spans="1:5" x14ac:dyDescent="0.25">
      <c r="A60" s="6"/>
    </row>
    <row r="61" spans="1:5" x14ac:dyDescent="0.25">
      <c r="A61" s="6"/>
    </row>
    <row r="62" spans="1:5" x14ac:dyDescent="0.25">
      <c r="A62" s="6"/>
    </row>
    <row r="63" spans="1:5" x14ac:dyDescent="0.25">
      <c r="A63" s="6"/>
      <c r="B63" s="8"/>
      <c r="C63" s="8"/>
      <c r="D63" s="9"/>
      <c r="E63" s="9"/>
    </row>
    <row r="64" spans="1:5" x14ac:dyDescent="0.25">
      <c r="A64" s="6"/>
    </row>
    <row r="65" spans="1:5" x14ac:dyDescent="0.25">
      <c r="A65" s="6"/>
      <c r="B65" s="8"/>
      <c r="C65" s="8"/>
      <c r="D65" s="9"/>
      <c r="E65" s="9"/>
    </row>
    <row r="66" spans="1:5" x14ac:dyDescent="0.25">
      <c r="A66" s="6"/>
    </row>
    <row r="67" spans="1:5" x14ac:dyDescent="0.25">
      <c r="A67" s="6"/>
    </row>
    <row r="68" spans="1:5" x14ac:dyDescent="0.25">
      <c r="A68" s="6"/>
    </row>
  </sheetData>
  <mergeCells count="3">
    <mergeCell ref="A29:E29"/>
    <mergeCell ref="C1:E1"/>
    <mergeCell ref="A1:B1"/>
  </mergeCells>
  <phoneticPr fontId="12" type="noConversion"/>
  <pageMargins left="0.74803149606299213" right="0.74803149606299213"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B8246B-B818-47DC-8FA2-3DE5756F25C2}">
  <ds:schemaRef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schemas.microsoft.com/office/2006/documentManagement/types"/>
    <ds:schemaRef ds:uri="0fa31202-d9fb-4648-a67c-fa3815d3b5cb"/>
    <ds:schemaRef ds:uri="http://schemas.microsoft.com/office/2006/metadata/properties"/>
    <ds:schemaRef ds:uri="http://purl.org/dc/dcmitype/"/>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716BFB73-52FD-4AEA-ADC1-69C2471ED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2023-02-16T08:21:14Z</cp:lastPrinted>
  <dcterms:created xsi:type="dcterms:W3CDTF">2008-02-01T08:20:49Z</dcterms:created>
  <dcterms:modified xsi:type="dcterms:W3CDTF">2024-01-25T11:31:53Z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