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9"/>
  <workbookPr defaultThemeVersion="166925"/>
  <mc:AlternateContent xmlns:mc="http://schemas.openxmlformats.org/markup-compatibility/2006">
    <mc:Choice Requires="x15">
      <x15ac:absPath xmlns:x15ac="http://schemas.microsoft.com/office/spreadsheetml/2010/11/ac" url="https://profinaadvies.sharepoint.com/sites/ProfinaAdviesBV/Shared Documents/General/Klantendossiers 2023-2024/Zaffier/Inhuur/Marktconsultatie/"/>
    </mc:Choice>
  </mc:AlternateContent>
  <xr:revisionPtr revIDLastSave="72" documentId="8_{410FF3DC-E5E5-4BED-A503-99A6606D64ED}" xr6:coauthVersionLast="47" xr6:coauthVersionMax="47" xr10:uidLastSave="{BBF90C39-7BB2-469D-876B-82B897059AF1}"/>
  <bookViews>
    <workbookView xWindow="624" yWindow="324" windowWidth="21624" windowHeight="11112" firstSheet="3" activeTab="5" xr2:uid="{A276C1C2-3D1E-4256-9A2E-53E721F97E8C}"/>
  </bookViews>
  <sheets>
    <sheet name="Perceel 1" sheetId="4" r:id="rId1"/>
    <sheet name="Perceel 2" sheetId="5" r:id="rId2"/>
    <sheet name="Perceel 3" sheetId="6" r:id="rId3"/>
    <sheet name="Functiebeschrijving" sheetId="3" r:id="rId4"/>
    <sheet name="Inhuur functies 2023" sheetId="2" r:id="rId5"/>
    <sheet name="Inhuur volumes 2023" sheetId="1" r:id="rId6"/>
  </sheets>
  <definedNames>
    <definedName name="_xlnm._FilterDatabase" localSheetId="3" hidden="1">Functiebeschrijving!$A$1:$I$91</definedName>
    <definedName name="_xlnm.Print_Titles" localSheetId="3">Functiebeschrijving!$1:$1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1" i="3" l="1"/>
  <c r="C47" i="1"/>
  <c r="B47" i="1"/>
  <c r="C39" i="1"/>
  <c r="B39" i="1"/>
  <c r="C31" i="1"/>
  <c r="B31" i="1"/>
  <c r="C23" i="1"/>
  <c r="B23" i="1"/>
  <c r="C15" i="1"/>
  <c r="B15" i="1"/>
  <c r="C7" i="1"/>
  <c r="B7" i="1"/>
</calcChain>
</file>

<file path=xl/sharedStrings.xml><?xml version="1.0" encoding="utf-8"?>
<sst xmlns="http://schemas.openxmlformats.org/spreadsheetml/2006/main" count="804" uniqueCount="459">
  <si>
    <t>Gericht op uitvoering Participatie, Inkomen, Inburgering, Schuldhulpverlening</t>
  </si>
  <si>
    <t>: met ondermeer de volgende functies (niet limitatief)</t>
  </si>
  <si>
    <t>Consulenten Inkomen</t>
  </si>
  <si>
    <t>Consulenten Participatie</t>
  </si>
  <si>
    <t>Consulenten Inburgering</t>
  </si>
  <si>
    <t>Jongeren adviseur</t>
  </si>
  <si>
    <t>Consulent detacheren</t>
  </si>
  <si>
    <t>Consulenten Schuldhulpverlening</t>
  </si>
  <si>
    <t>Consulenten preventie/vroegsignalering</t>
  </si>
  <si>
    <t>Consulent Nazorg-ex-gedetineerden</t>
  </si>
  <si>
    <t>Adviseur Werkzoekende dienstverlening</t>
  </si>
  <si>
    <t>Adviseur Werkgeversdienstverlening</t>
  </si>
  <si>
    <t>Adviseur SROI</t>
  </si>
  <si>
    <t>Adviseur Subsidies</t>
  </si>
  <si>
    <t>Adviseur ondernemers (BBBZ)</t>
  </si>
  <si>
    <t>Consulenten Bijzondere bijstand en minimaregelingen</t>
  </si>
  <si>
    <t>KCC medewerker</t>
  </si>
  <si>
    <t>Consulent handhaving</t>
  </si>
  <si>
    <t>Boete-specialist</t>
  </si>
  <si>
    <t>Juridische medewerker bezwaar-en beroep</t>
  </si>
  <si>
    <t>kwaliteitsmedewerkers</t>
  </si>
  <si>
    <t>Beleidsmedewerker</t>
  </si>
  <si>
    <t>Adviseur interne controle</t>
  </si>
  <si>
    <t>Jobcoach</t>
  </si>
  <si>
    <t>Administratief ondersteuners (in het primaire proces)</t>
  </si>
  <si>
    <t xml:space="preserve">Gericht op Bedrijfsvoering en ondersteuning </t>
  </si>
  <si>
    <t>financieel medewerkers</t>
  </si>
  <si>
    <t>administratief ondersteuners (concernbreed)</t>
  </si>
  <si>
    <t>medewekers financiële administratie</t>
  </si>
  <si>
    <t>adviseur data en business analyses</t>
  </si>
  <si>
    <t>communicatie-adviseurs</t>
  </si>
  <si>
    <t>HR-adviseurs</t>
  </si>
  <si>
    <t>Management/Directie assistent</t>
  </si>
  <si>
    <t>Privacy officer</t>
  </si>
  <si>
    <t>adviseur informatiebeheer</t>
  </si>
  <si>
    <t>Medewerker Documentaire Informatie Management</t>
  </si>
  <si>
    <t>Werkleiders (werkbedrijf, kantine, schoonmaak, post etc)</t>
  </si>
  <si>
    <t>Information Security Officer</t>
  </si>
  <si>
    <t>Functioneel- en Applicatie-beheerder beheer</t>
  </si>
  <si>
    <t>Financieel adviseurs</t>
  </si>
  <si>
    <t>Salarisadministrateur</t>
  </si>
  <si>
    <t>Medewerker trajectadministratie</t>
  </si>
  <si>
    <t>Medewerker loonwaardemeting</t>
  </si>
  <si>
    <t>Coördinator productiebureau</t>
  </si>
  <si>
    <t>Calculator/ Werkvoor-bereider</t>
  </si>
  <si>
    <t>Kwaliteits-controleur M&amp;V</t>
  </si>
  <si>
    <t>Chauffeur/ heftruckchauffeur</t>
  </si>
  <si>
    <t>Projectleider</t>
  </si>
  <si>
    <t>Overig functies</t>
  </si>
  <si>
    <t>Clustermanagers</t>
  </si>
  <si>
    <t>Strategisch adviseur</t>
  </si>
  <si>
    <t>Concerncontroller</t>
  </si>
  <si>
    <t>Teammanagers</t>
  </si>
  <si>
    <t>Amtelijk ondersteuner OR</t>
  </si>
  <si>
    <t>Strategisch communicatie adviseur</t>
  </si>
  <si>
    <t>Werkbegleider</t>
  </si>
  <si>
    <t>Cluster</t>
  </si>
  <si>
    <t>Team</t>
  </si>
  <si>
    <t>Functie</t>
  </si>
  <si>
    <t>Normfunctie HR21</t>
  </si>
  <si>
    <t>Schaal</t>
  </si>
  <si>
    <t>Formatie</t>
  </si>
  <si>
    <t>Kerntaak 1 (signalement/typering tbv plaatsingsproces)</t>
  </si>
  <si>
    <t>Kerntaak 2 (signalement/typering tbv plaatsingsproces)</t>
  </si>
  <si>
    <t>Kerntaak 3 (signalement/typering tbv plaatsingsproces)</t>
  </si>
  <si>
    <t>Concern</t>
  </si>
  <si>
    <t>Directeur</t>
  </si>
  <si>
    <t>Algemeen directeur/ (gemeente) secretaris</t>
  </si>
  <si>
    <t>Voorzitter van het MT. Bouwen aan de nieuwe organisatie. Vertaling geformuleerde missie en visie naar doelstellingen. Positioneren organisatie in de regio, bij de gemeenten, het bedrijfsleven en partners in het sociale domein. Eindverantwoordelijk voor het behalen van de resultaten. Geeft leiding aan en is eindverantwoordelijk voor de realisatie van de missie, visie, doelen en resultaten van de organisatie en eindverantwoordelijk voor de realisatie van de missie, visie en doelen van de organisatie. Geeft leiding aan de clustermanagers, concerncontroller en strategisch beleidsadviseur.</t>
  </si>
  <si>
    <t xml:space="preserve">Adviseren en ondersteunen van het bestuur bij strategische vraagstukken, het ontwikkelen van regionaal beleid en nieuwe dienstverleningsconcepten. Verbinden van de organisatie en de gemeenteraden en colleges. Contacten onderhouden met de gemeenten, zowel op beleidsniveau als in de uitvoering.  </t>
  </si>
  <si>
    <t>Concern-controller</t>
  </si>
  <si>
    <t>Adviseur I</t>
  </si>
  <si>
    <t>Heeft een voorbeeldfunctie en is de verbindende factor in het creëren van een organisatie die continu verbetering en innovatie van de algehele dienstverlening stimuleert. Adviseert en ondersteunt de directeur op de algehele dienstverlening en is een sparringpartner voor collega MT-leden. Bouwt op en onderhoudt een netwerk met de stakeholders op het eigen werkterrein.</t>
  </si>
  <si>
    <t>Ziet erop toe, dat er voldoende checks and balances zijn gericht op realisatie van het strategisch beleid. Alsmede dat risico’s en beheersmaatregelen periodiek worden geactualiseerd. Controleert de naleving van financieel beleid en wettelijke bepalingen, signaleert knelpunten, analyseert deze en adviseert terzake. Signaleert knelpunten in rechtmatigheid, doelmatigheid en doeltreffendheid en adviseert terzake. Stelt kaders en houdt toezicht op de P&amp;C-cyclus en is adviserend aan de directeur en het MT. Regie voeren op risicomanagement en zorgdragen voor onderzoeken naar doelmatigheid en doeltreffendheid.</t>
  </si>
  <si>
    <t>Functioneel leidinggeven aan de IC-medewerkers. Bestuurders en management tijdig voorzien van gevraagd en ongevraagd advies over ontwikkelingen, kansen, bedreigingen en risico’s voor de organisatie. Stuurt op betrouwbare informatiestromen en vormt het professioneel-kritisch geweten van bestuur en organisatie. Is bevoegd om (vermoedens van) misstanden buiten de directie om te melden aan het Dagelijks Bestuur en Algemeen Bestuur. Adviseren en rapporteren onafhankelijk en (indien nodig) rechtstreeks aan het bestuur voor wat betreft de doelmatigheid, doeltreffendheid en rechtmatigheid van het functioneren van de organisatie. Aanspreekpunt voor de accountant, auditcommissie.</t>
  </si>
  <si>
    <t>Strategisch beleidsadviseur</t>
  </si>
  <si>
    <t>Adviseur II</t>
  </si>
  <si>
    <t>Spin in het web voor collega’s vanuit de uitvoeringspraktijk van het sociaal domein en voor beleidsadviseurs op aangrenzende beleidsterreinen. Voortrekkersrol en actief samenwerken met diverse interne en externe stakeholders. Adviseren directie en MT over de lange termijn doelen, ontwikkelingen en de wijze waarop die bereikt kunnen worden. Samenbrengen belangen, opinies en inbreng van diverse partijen, zowel binnen als buiten de organisatie.</t>
  </si>
  <si>
    <t>Onderhouden contact met de deelnemende gemeenten en zorgdragen voor een goede aansluiting tussen de beleidsinhoudelijke P&amp;C-cycli van de gemeenten en die van Zaffier, en contacten onderhouden met de strategisch adviseurs van de gemeenten en de individuele portefeuillehouders over beleidskaders en dienstverlening. Signaleren van ontwikkelingen binnen de portefeuilles, die voor het strategische beleid van belang kunnen zijn. Voorbereiden vergaderingen van het bestuur van Zaffier, contactpersoon voor de regievoerders van de gemeenten en ondersteunen waar nodig de operationele beleidsmedewerkers.</t>
  </si>
  <si>
    <t>Zaffier</t>
  </si>
  <si>
    <t>n.v.t.</t>
  </si>
  <si>
    <t>Ambtelijk secretaris OR</t>
  </si>
  <si>
    <t>Medewerker administratief &amp; secretarieel II</t>
  </si>
  <si>
    <t>Verrichten van administratieve en secretariële werkzaamheden t.b.v. de OR</t>
  </si>
  <si>
    <t>Beoordelen van ingekomen stukken, toetsen aan de Wet op de Ondernemingsraden</t>
  </si>
  <si>
    <t>Ondersteunen van de OR bij correspondentie en informeren van OR leden over procedures en wetgeving.</t>
  </si>
  <si>
    <t>Re-integratie en Participatie</t>
  </si>
  <si>
    <t>Cluster Re-integratie en Participatie</t>
  </si>
  <si>
    <t>Clustermanager Re-integratie en Participatie</t>
  </si>
  <si>
    <t>Strategisch manager II</t>
  </si>
  <si>
    <t>Geeft leiding aan en is verantwoordelijk voor de realisatie van de missie, visie, doelen en resultaten van het cluster en medeverantwoordelijk voor de realisatie van de missie, visie en doelen van de organisatie. Geeft leiding aan teammanagers cluster en creëert context waarin medewerkers op hun best presteren en met plezier naar hun werk gaan. Geeft medewerkers  verantwoordelijkheid en zorgt dat zij duurzaam inzetbaar zijn.</t>
  </si>
  <si>
    <t xml:space="preserve">Draagt zorg voor het ontwikkelen en realiseren van de processen en dienstverlening op het brede terrein van werk en participatie. Draagt zorg voor het vertalen van de (steeds veranderende) wetgeving, uitvoeringsbeleid en projecten vanuit de gemeenten naar een optimale uitvoering van de dienstverlening.
</t>
  </si>
  <si>
    <t>Draagt zorg voor optimale integrale dienstverlening op het gebied van re-integratie en participatie (activering en werk, WSP, jongeren, BBZ, recht- en doelmatigheid, Inburgering en speciale doelgroepen) met de menselijke maat. Legt de verbinding met de lokale toegang, de werkgevers in de regio, het sociaal domein, het UWV, RPA, andere WSP’s in de regio en het onderwijs, welzijnswerk en de zorg.</t>
  </si>
  <si>
    <t>Activering en werk</t>
  </si>
  <si>
    <t>Teammanager Activering en werk</t>
  </si>
  <si>
    <t>Tactisch leidinggevende III</t>
  </si>
  <si>
    <t>Vertalen van organisatiedoelstellingen naar teamdoelstellingen en deze samen met team uitvoeren. Uitvoeren van de organisatieplannen voor eigen team. Adviseren over vraagstukken van eigen team en ondersteunen daarin van de clustermanager. Verzorgen van de vakinhoudelijke ondersteuning en begeleiding van medewerkers bij de uitvoering van de werkzaamheden.</t>
  </si>
  <si>
    <t>Leidinggeven aan teamleden (extern dienstverlenend en beleidsuitvoerend team) en hen begeleiden en coachen in hun professionele ontwikkeling. Uitvoeren van de organisatieplannen voor eigen team.  Plannen en verdelen werkzaamheden conform planning. Bewaken, borgen en toetsen voortgang, kwaliteit en kwantiteit van de werkzaamheden van het team. Maken van resultaatgerichte afspraken met medewerkers team en daarop sturen.</t>
  </si>
  <si>
    <t>Klachtenafhandeling. Uitvoeren van leidende rol in projecten. Bevorderen van samenwerkingen met de teams. Signaleren van relevante in- en externe ontwikkelingen in relatie tot doelstelling/prestaties van team. Gebruik maken van relevante (externe) netwerken om doelstellingen te bereiken. Afstemmen met ketenpartners over verbetering van werkproces, dienstverlening en inzet van personeel.</t>
  </si>
  <si>
    <t>Consulent Participatie</t>
  </si>
  <si>
    <t>Medewerker beleidsuitvoering II</t>
  </si>
  <si>
    <t>Voeren van brede intakegesprekken met inwoners (cliënten) op de verschillende leefgebieden. Geven van informatie en advies, zorgen voor vraagverheldering. Ondersteuning bieden en cliënten activeren gericht op participatie van inwoners.</t>
  </si>
  <si>
    <t xml:space="preserve">Beoordelen en mogelijkheden onderzoeken van de inwoner die zich meldt voor 'inkomens'-ondersteuning. Beantwoorden van vragen en mede zorgdragen voor uitstroom en activering voor middel van het opstellen van een plan van aanpak. De professional neemt hierbij de rol aan van regisseur of coach.  </t>
  </si>
  <si>
    <t>Adviseert over beheersmatige aspecten van het eigen aandachtsgebied.</t>
  </si>
  <si>
    <t>Consulent Nazorg ex-gedetineerden</t>
  </si>
  <si>
    <t>Inventariseren van de hulpvraag van ex-gedetineerden voorafgaand aan hun ontslag uit detentie op de vijf basisvoorwaarden: identiteitsbewijs, werk en inkomen, huisvesting, schulden en zorg. Met als doel de kans op recidive te verkleinen en succesvol te re-integreren in de maatschappij. Het eventueel inzetten van instrumenten.</t>
  </si>
  <si>
    <t xml:space="preserve">Verwerken van in- en uit detentiemeldingen (DPAN). Het deelnemen aan en initiëren van individuele casusoverleggen (ICO) in het Veiligheidshuis en deelname aan het nazorgoverleg in het Veiligheidshuis. Hiervoor vervullen van de schakel tussen de verschillende partijen binnen de keten. Signaleren van trends. </t>
  </si>
  <si>
    <t>WSP</t>
  </si>
  <si>
    <t>Teammanager WSP</t>
  </si>
  <si>
    <t>Adviseur Werk-zoekenden- dienst-verlening</t>
  </si>
  <si>
    <t xml:space="preserve">Het selecteren en matchen van passende kandidaten. Het verlenen van nazorg na het plaatsen van een kandidaat. </t>
  </si>
  <si>
    <t>Kandidaten job ready maken. Het plannen en organiseren van trainingsactiviteiten zoals sollicitatietraining, schrijven van sollicitatiebrief, opmaken CV, kennis vergroten LinkedIn e.v.a.</t>
  </si>
  <si>
    <t>Adviseur Werkgevers-diensten</t>
  </si>
  <si>
    <t>Het benaderen van werkgevers voor het binnenhalen en creëren van passende arbeidsplaatsen voor uitkeringsgerechtigden en Nuggers met een afstand tot de arbeidsmarkt.</t>
  </si>
  <si>
    <t xml:space="preserve">Het ontwikkelen van opleidingsarrangementen en projecten die bijdragen aan arbeidsmarkt gerelateerde vraagstukken en zorgen voor doorstroom (vwnw-dienstverlening) en de uitstroom van werkzoekenden naar werk (samen met de andere partijen binnen het Wsp, bijv. UWV). </t>
  </si>
  <si>
    <t>Het creatief invullen van de SROI verplichting die is opgenomen in de contracten die de gemeenten hebben aanbesteed met het doel om de kansen van mensen met een afstand tot de arbeidsmarkt te vergroten en/of te zorgen dat zij zich kunnen ontwikkelen om de afstand te verkleinen.</t>
  </si>
  <si>
    <t xml:space="preserve">Onderhouden van nauw contact met inkopers in de gemeenten en de regio. Onderhouden van nauw contact met de werkgevers die een SROI verplichting hebben en met hen naar mogelijkheden zoeken om deze verplichting in te vullen. Onderhouden van nauw contact met de adviseurs van het Wsp. </t>
  </si>
  <si>
    <t>Adviseur Subsidie-regelingen</t>
  </si>
  <si>
    <t xml:space="preserve">Het bezoeken van werkgevers, het geven van informatie en advies over de diverse instrumenten en voorzieningen met als doel dat de werkgever de kandidaat daadwerkelijk in dienst gaat nemen. Verantwoordelijk om deze diensten/instrumenten in te zetten (administratief regelen). Monitoren en beoordelen van subsidieaanvragen. </t>
  </si>
  <si>
    <t xml:space="preserve">Overall monitoren van het ingezette subsidietraject op diverse gebieden; communicatieschakel tussen werkgevers en financiële uitvoering van de subsidie, beantwoorden van inhoudelijke vragen ten aanzien van het ingezette subsidietraject en verzorgen van nazorg voor medewerkers met een indicatie die uitvallen. </t>
  </si>
  <si>
    <t>Loonwaarde-deskundige</t>
  </si>
  <si>
    <t>Het objectief vaststellen van de arbeidsprestatie (loonwaarde) van een werknemer in een feitelijk verrichte functie, met behulp van een uniforme loonwaardemethodiek, door per taak de elementen tempo, kwaliteit en netto werktijd af te zetten tegen de arbeidsprestatie per taak in een reguliere normfunctie.</t>
  </si>
  <si>
    <t>Bezoeken van werkgevers en werknemers, geven van informatie en advies over ontwikkelmogelijkheden, duurzame inzetbaarheid en inzet jobcoaching, in communicatie met subsidioloog, consulent participatie, adviseur WSP, deta-consulent en medewerker loonwaarde metingen (planbureau).</t>
  </si>
  <si>
    <t>Check-In en Inburgering</t>
  </si>
  <si>
    <t>Teammanager Check-In en Inburgering</t>
  </si>
  <si>
    <t>Jongeren-adviseur</t>
  </si>
  <si>
    <t>Integraal en outreachend met jongeren in gesprek gaan op alle leefgebieden om tot een analyse van de situatie te komen.</t>
  </si>
  <si>
    <t xml:space="preserve">De vraag achter de vraag achterhalen. De wens van de jongeren afzetten tegen haar of zijn capaciteiten en belemmeringen. Gezamenlijk een plan van aanpak maken om de doelstellingen van de jongeren te verwezenlijken (participeren, werken, opleiding etc.). </t>
  </si>
  <si>
    <t>Consulent Inburgering</t>
  </si>
  <si>
    <t>Zorgdragen dat nieuwe Nederlanders zo snel mogelijk duaal (combinatie taal en participatie) onderdeel te laten zijn van de Nederlandse samenleving. Verantwoordelijk voor de uitvoering van zowel de Participatiewet als de nieuwe wet inburgering.</t>
  </si>
  <si>
    <t xml:space="preserve">Voeren van regie over het gehele inburgeringsproces dat maximaal drie jaar duurt. Hiervoor wordt, ne een brede intake, een Persoonlijk Inburgeringsplan samen met de inburgeraar opgesteld. </t>
  </si>
  <si>
    <t>Inkomen</t>
  </si>
  <si>
    <t>Cluster Inkomen</t>
  </si>
  <si>
    <t>Clustermanager Inkomen</t>
  </si>
  <si>
    <t>Draagt zorg voor het ontwikkelen en realiseren van de processen en dienstverlening op het brede terrein van werk en participatie. Faciliteert de integrale ondersteuning daar waar nodig ter bevordering van de zelfredzaamheid en participatie en het leveren van maatwerk.</t>
  </si>
  <si>
    <t>Draagt zorg voor optimale integrale dienstverlening op het gebied van inkomen (KCC, uitkerings-administratie, invordering, minimaregelingen, inkomen, schuldhulpverlening) met de menselijke maat. Draagt zorg voor doorontwikkeling efficiënte dienstverlening, met specifieke aandacht voor digitalisering en  robotisering.</t>
  </si>
  <si>
    <t xml:space="preserve">Inkomen </t>
  </si>
  <si>
    <t>BBZ en BB</t>
  </si>
  <si>
    <t>Teammanager BBZ en Bijzondere bijstand</t>
  </si>
  <si>
    <t>Adviseur onder-nemers</t>
  </si>
  <si>
    <t>Maken van bedrijfskundige, bedrijfseconomische en bedrijfsjuridische analyses.</t>
  </si>
  <si>
    <t>Adviseren over toekennen van aanvraag en over beheersmatige aspecten van het eigen aandachtsgebied. Het verstrekken van inkomensondersteuning of een rentedragende lening aan de hand van een ondernemingsplan. </t>
  </si>
  <si>
    <t>Het beoordelen van de mogelijkheden voor financiële ondersteuning voor zelfstandigen (zowel voor startende als gevestigde ondernemers). Dit in het kader van de BBZ of IOAZ.</t>
  </si>
  <si>
    <t>Consulent BB &amp; overige minima</t>
  </si>
  <si>
    <t>Medewerker beleidsuitvoering III</t>
  </si>
  <si>
    <t>Beoordelen en afhandelen van aanvragen bijzondere bijstand, minimaregelingen en individuele inkomenstoeslag voor overige minima.</t>
  </si>
  <si>
    <t>Toetst de doorgaans enkelvoudige aanvragen op basis van rekentools en criteria, zoals draagkrachtmeting, op normering.</t>
  </si>
  <si>
    <t xml:space="preserve">Beoordelen wat de doelgroep nodig heeft los van de aanvraag. Input leveren om regelingen te verbeteren of te innoveren. </t>
  </si>
  <si>
    <t>KCC en UAI</t>
  </si>
  <si>
    <t>Teammanager KCC en UAI</t>
  </si>
  <si>
    <t>KCC en Onder-steunend Medewerker</t>
  </si>
  <si>
    <t>Medewerker publiek III</t>
  </si>
  <si>
    <t>Behandelen eenvoudige aanvragen en publiek uitgifte van producten. Verstrekken van informatie en doorverwijzen naar juiste persoon/instantie of afdeling.</t>
  </si>
  <si>
    <t>Het uitvragen (praktisch) van aanvragen en meldingen door (gerichte) vraagherkenning en -verheldering, mede op basis van voorgestructureerde vraagboom en inspelen op praktische situaties.</t>
  </si>
  <si>
    <t>Administratieve verwerking van aanvragen, verzoeken. Invoeren van gegevens, het vervaardigen van overzichten en het administratief klaarzetten van (deel)producten.</t>
  </si>
  <si>
    <t>Financieel Admini-stratief Medewerker (FAM)</t>
  </si>
  <si>
    <t>Medewerker bedrijfsvoering II</t>
  </si>
  <si>
    <t>Zelfstandig kunnen uitvoeren van alle voorkomende financieel administratieve werkzaamheden in de breedste zin van het woord. Beheert de administratie en richt deze mede in en adviseert en signaleert verbeteringen in de administratieve werkprocessen..</t>
  </si>
  <si>
    <t>Verantwoordelijk voor jaarwerk, belastingaangiftes en afdrachten, beslaglegging en verwerken van loonstroken. Genereert rapportages uit de financiële systemen.</t>
  </si>
  <si>
    <t>Uitvoeren van incassowerkzaamheden/debiteuren met klantcontacten en sparringpartner van de consulenten</t>
  </si>
  <si>
    <t xml:space="preserve">Inkomen  </t>
  </si>
  <si>
    <t>Teammanager Inkomen</t>
  </si>
  <si>
    <t>Consulent Inkomen</t>
  </si>
  <si>
    <t xml:space="preserve">Het beoordelen van het recht op bijstandsuitkeringen en wijzen op rechten en plichten. Verantwoordelijk vanaf het toekennen tot aan de beëindiging van de uitkering. </t>
  </si>
  <si>
    <t>Beoordelen van de rechtmatigheid en het toetsen op voorliggende voorzieningen. Verantwoordelijk voor het afhandelen van de mutaties, verstrekkingen van bijzondere bijstand van de eigen klant, het handhaven, het herberekenen van de uitkering en het afgeven van een terugvorderingsbeschikking.</t>
  </si>
  <si>
    <t>Consulent handhaving Participatiewet</t>
  </si>
  <si>
    <t xml:space="preserve">Medewerker handhaving I </t>
  </si>
  <si>
    <t>Het voorzien van advies aan consulenten op verzoek van of bij signaal van fraude. Het ondersteunen van consulenten m.b.t. het vaststellen van het recht op de betreffende voorziening. Het volgen en signaleren van ontwikkelingen, verzamelen van informatie en adviseren over verbetering van handhaving, preventie en fraude alertheid. Deelnemen aan regionale multidisciplinaire overlegvormen en samenwerken en (onderzoeken) afstemmen met externe opsporingsinstanties zoals politie, justitie, belastingdienst etc.</t>
  </si>
  <si>
    <t>Het maken van risico-inschattingen, initiëren of uitvoeren van handhavingsgerichte projecten. Onderzoeken/controleren of cliënten wetten en regels naleven, in het kader van bestuurlijke en of strafrechtelijke onderzoeken. Het rapporteren van de bevindingen (bestuurlijk onderzoek) of een proces-verbaal (strafrechtelijk onderzoek).</t>
  </si>
  <si>
    <t>De boetespecialist start een onderzoek op nadat een consulent een boete proces heeft opgestart na (vermoeden) schending informatieplicht op grond van de Participatiewet of de Nieuwe Wet Inburgering.</t>
  </si>
  <si>
    <t xml:space="preserve">Het opleggen van boetes of waarschuwingen, bepalen van de hoogte van de boete, inclusief het berekenen van de beslagvrije voet en het overeenkomen van een aflossingsbedrag. Daartoe dossieronderzoek, voeren van boete gesprekken, beoordelen van de mate van verwijtbaarheid en persoonlijke omstandigheden. </t>
  </si>
  <si>
    <t xml:space="preserve">Geven van preventieve voorlichting tijdens het gesprek. Rapportages maken. </t>
  </si>
  <si>
    <t>SHV</t>
  </si>
  <si>
    <t>Teammanager SHV</t>
  </si>
  <si>
    <t>Procesbegeleider</t>
  </si>
  <si>
    <t xml:space="preserve">Zaakverantwoordelijk voor de bemiddelingsfase van het traject schuldhulpverlening, het onderhouden van contacten met de schuldeisers om tot een akkoord te komen. </t>
  </si>
  <si>
    <t>Het geven van budgetbegeleiding, onderhandelen met schuldeisers en beheren indien nodig het inkomen. Het afgeven van verklaringen in het kader van de Wet Schuldsanering Natuurlijke Personen (WSNP). Nauw samenwerken met andere instellingen binnen en buiten de organisatie.</t>
  </si>
  <si>
    <t>Outreachend-medewerker Vroeg-signalering </t>
  </si>
  <si>
    <t>Het samenwerken met woningcorporaties, ziektekostenverzekeraars, energiebedrijven en leidingwaterbedrijven om vroegtijdig in contact te komen met inwoners als er sprake is van betalingsachterstanden. Het doen van huisbezoeken, voeren van telefoongesprekken, corresponderen zodat problematische schulden worden voorkomen.</t>
  </si>
  <si>
    <t>Het actief benaderen van de inwoners, het inventariseren en analyseren van de (financiële) situatie. Het motiveren van de cliënt voor hulpverlening. Het opstellen van een plan van aanpak op en doorverwijzen naar instanties voor hulp- en dienstverlening. Het opstellen van rapportages. </t>
  </si>
  <si>
    <t>Consulent Schuldhulp-verlening</t>
  </si>
  <si>
    <t>Het begeleiden en adviseren van cliënten voor het gehele traject van schuldhulpverlening vanaf aanmelding tot en met het nazorgtraject.</t>
  </si>
  <si>
    <t xml:space="preserve">Het begeleiden en adviseren van cliënten doorverwijzing naar externe hulpverlening en begeleiding naar financiële zelfredzaamheid. </t>
  </si>
  <si>
    <t>Preventie-medewerker Schuldhulp-verlening</t>
  </si>
  <si>
    <t>Het adviseren van diverse doelgroepen over algemene en specifieke zaken met betrekking tot financiën, budgettering, schulden en voorkoming van financiële problemen en de beheersmatige aspecten van het eigen werkveld.</t>
  </si>
  <si>
    <t>Het geven van voorlichting aan klanten, scholen en samenwerkingspartners. Het initiëren, opzetten en uitvoeren van projecten en werkzaamheden die bijdragen aan het voorkomen van financiële problemen. </t>
  </si>
  <si>
    <t>Een bijdrage leveren aan de verbetering en afstemming in de keten van Schuldhulpverlening.</t>
  </si>
  <si>
    <t>Beleid, innovatie en kwaliteit</t>
  </si>
  <si>
    <t>Cluster Beleid, innovatie en kwaliteit</t>
  </si>
  <si>
    <t>Clustermanager Beleid, innovatie en kwaliteit</t>
  </si>
  <si>
    <t>Draagt zorg voor het ontwikkelen en realiseren van de processen en dienstverlening op het brede terrein van beleid, kwaliteit en innovatie. Adviseert bestuur over het te voeren strategisch en tactisch beleid.</t>
  </si>
  <si>
    <t>Draagt zorg voor optimale integrale dienstverlening op het gebied van het cluster (beleidsadvisering, bezwaar &amp; beroep, kwaliteit, data, opleiding &amp; scholing, interne controle) met de menselijke maat. Verantwoordelijk voor procesinformatie, resultaat- en voortgangsrapportages bestuurlijk en beleidsmatig ten behoeve van management, bestuur, college en raden.</t>
  </si>
  <si>
    <t>Bezwaar en beroep</t>
  </si>
  <si>
    <t>Juridisch medewerker bezwaar en beroep</t>
  </si>
  <si>
    <t>Adviseur IV</t>
  </si>
  <si>
    <t>Behandelt bezwaar- en beroepschriften en bestuursrechtelijke besluiten (uitgezonderd personele aangelegenheden), inclusief dossieronderzoek en het horen van bezwaarmakers. Voert verweer. Zoekt actief de verbinding naar de verschillende teams binnen de organisatie en creëert draagvlak voor de gekozen oplossingsrichting.</t>
  </si>
  <si>
    <t>Ondersteunt proactief bij de deskundigheidsbevordering van de medewerkers binnen de organisatie d.m.v. onder meer casusbesprekingen en intervisiebijeenkomsten.</t>
  </si>
  <si>
    <t>Administratief ondersteuner bezwaar en beroep</t>
  </si>
  <si>
    <t>Het administratief ondersteunen van de juridisch medewerker bezwaar en beroep. Zorgdragen dat de dossiers op orde zijn. Aanleveren van stukken. Voorbereiden en plannen van hoorzittingen. Afwikkelen van bezwaar en beroepszaken. Postbehandeling.</t>
  </si>
  <si>
    <t>Interne Controle</t>
  </si>
  <si>
    <t>Adviseur Interne controle</t>
  </si>
  <si>
    <t>Opstellen van interne controleplannen aan de hand van risico analyses en bijdrage aan de jaarplanning op basis van risicosturing. Opzetten, coördineren en uitvoeren van 2e lijns onderzoeken en interne controles. Toezien op interne controles in de organisatie voor zowel de bedrijfsvoeringskosten als programmakosten. Vervult een projectleidersrol in Lean en heeft een bijdrage in de doorontwikkeling van de Lean cultuur.</t>
  </si>
  <si>
    <t>Adviserende en ondersteunende rol naar het MT en de organisatie m.b.t. het verminderen, accepteren of juist bewust opzoeken van relevante risico’s bij projecten en nieuwe diensten om ambitieuze innovatiedoelen te realiseren die zonder risico niet haalbaar zijn.</t>
  </si>
  <si>
    <t>Adviseren over de inrichting van de administratieve processen met oog op interne controle via proces-/systeemcontrole en ten behoeve van het bevorderen van kwaliteitsdenken in en vanuit de organisatie. Fungeren als brede gesprekspartner voor teams en het teammanagement. Mede ontwikkelen van innovatieve controle toepassingen. Adviseren van organisatie over de opzet van 1e interne controle.</t>
  </si>
  <si>
    <t>Medewerker Interne Controle</t>
  </si>
  <si>
    <t>Medewerker bedrijfsvoering I</t>
  </si>
  <si>
    <t xml:space="preserve">Uitvoeren van 2e lijns onderzoeken en interne controles. Afhandelen van steekproeven. Opstellen van analyses. Mede toezien op interne controles in de organisatie voor zowel de bedrijfsvoeringskosten als programmakosten.
</t>
  </si>
  <si>
    <t>Inrichten en beheren van de Administratie Organisatie en Interne beheersmaatregelen. Bijdrage leveren aan procedures en richtlijnen.</t>
  </si>
  <si>
    <t>Ondersteunen bij implementeren van verbeteracties en risicobeheersing. Bespreken van risicodossiers van consulenten. Bijdrage leveren aan verbeterprojecten. Organiseren en geven van voorlichting.</t>
  </si>
  <si>
    <t>Data</t>
  </si>
  <si>
    <t>Adviseur Data- en business-analyse</t>
  </si>
  <si>
    <t>Medewerker gegevens I</t>
  </si>
  <si>
    <t>Verzamelen, beoordelen en analyseren van relevante data uit verschillende databronnen. Koppelen van de verschillende databronnen. Opstellen van rapportages en dashboards.</t>
  </si>
  <si>
    <t>In kaart brengen van de informatiebehoefte. Genereren van stuurinformatie en inzichtelijk maken van trends ten behoeve van beleid- en managementkeuzes, bedrijfsvoering en beleidsevaluatie. En daar gevraagd en ongevraagd advies over uitbrengen.</t>
  </si>
  <si>
    <t xml:space="preserve">Het aanspreekpunt en rapporteren voor de gemeenten op het gebied van de KPI’s. Tevens aanspreekpunt voor gemeenten en organisaties op het gebied van Power BI en Cognos. </t>
  </si>
  <si>
    <t>Beleid/ projecten</t>
  </si>
  <si>
    <t>Beleids-medewerker</t>
  </si>
  <si>
    <t>Medewerker ontwikkeling III</t>
  </si>
  <si>
    <t xml:space="preserve">	Samenwerken in en met de regio aan regionaal beleid en afstemming. Creëren en onderhouden van het netwerk van stakeholders. Vervullen van de rol van projectleider op een of meerdere beleidsterreinen.
</t>
  </si>
  <si>
    <t xml:space="preserve">Signaleren ontwikkelingen op het gebied van Participatiewet, schuldhulpverlening en minimabeleid en vertalen naar beleid zodat de doelen van de organisatie behaald worden. Draagvlak creëren voor de ideeën door heldere, gestructureerde beleidsstukken of goed onderbouwd advies. </t>
  </si>
  <si>
    <t>Zorgdragen voor kennisoverdracht en kennismanagement (geen individuele scholing). Adviseert het managementteam, teammanagers en medewerkers over beleids kwesties. Ontwikkelen en implementeren scholing- en opleidingsbeleid. Het organiseren en geven van interne en externe scholing.</t>
  </si>
  <si>
    <t>Kwaliteit</t>
  </si>
  <si>
    <t>Kwaliteits-medewerker</t>
  </si>
  <si>
    <t xml:space="preserve">Het coachen en eventueel toetsen van collega’s en sturen op kwaliteitsverbetering op individueel en groepsniveau. Verbeteracties implementeren en uitvoeren. Casuïstiek overleg organiseren en voorzitten. Vervullen van de rol van projectleider op een of meerdere beleidsterreinen.
</t>
  </si>
  <si>
    <t xml:space="preserve">Bewaken en bevorderen van de kwaliteit en kwantiteit van het dienstverleningsproces en fungeren als vraagbaak voor de medewerkers van het team. </t>
  </si>
  <si>
    <t>Adviseert het managementteam, teammanagers en medewerkers over juridische kwesties op het gebied van bestuurs- en privaatrecht, met uitzondering van arbeidsrecht. Ontwikkelen en implementeren scholing- en opleidingsbeleid. Het organiseren en geven van interne en externe scholing (geen individuele scholing).</t>
  </si>
  <si>
    <t>Bedrijfsvoering</t>
  </si>
  <si>
    <t>Cluster Bedrijfs-voering</t>
  </si>
  <si>
    <t>Clustermanager Bedrijfsvoering</t>
  </si>
  <si>
    <t>Draagt zorg voor het ontwikkelen en realiseren van de processen op het brede terrein van de bedrijfsvoering. Draagt zorg voor financiële rapportage, P&amp;C cyclus, jaarstukken, stuurinformatie. Draagt zorg voor uitvoeren strategisch personeelsbeleid en formatieplanning.</t>
  </si>
  <si>
    <t xml:space="preserve">Draagt zorg voor optimale integrale dienstverlening op het gebied van bedrijfsvoering (facilitair, communicatie, algemeen, financiën, ICT, HR). Verantwoordelijk voor procesoptimalisatie en risicomanagement en voor personeelszaken en de financiële administratie en advisering. </t>
  </si>
  <si>
    <t>Strategisch Communicatie-adviseur</t>
  </si>
  <si>
    <t xml:space="preserve">Adviseur IV </t>
  </si>
  <si>
    <t>Vertaling maken van de organisatiedoelstellingen en beleidskeuzes naar communicatiestrategie. Het strategisch, tactisch en operationeel adviseren van bestuur en organisatie op het gebied van in- en externe communicatie. </t>
  </si>
  <si>
    <t>Het opstellen van het communicatiebeleid, kaders en richtlijnen voor de organisatie. Het implementeren van communicatieplannen en het creëren en coördineren van communicatiemiddelen binnen budget en planning in een samenhangend geheel.</t>
  </si>
  <si>
    <t>Ondersteunt bij perswoordvoering (vanuit de directeur, management en organisatie). Tevens verantwoordelijk voor eventuele crisiscommunicatie. Advisering m.b.t. communicatie over complexe dossiers, projecten en pilots.</t>
  </si>
  <si>
    <t>Communicatie-adviseur </t>
  </si>
  <si>
    <t xml:space="preserve">Adviseur V </t>
  </si>
  <si>
    <t>Verantwoordelijk voor het produceren, opstellen en verspreiden van communicatiemiddelen.  Zowel online (online, web, sociale media) als via nieuwsbrieven, persberichten, flyers etc. Opstellen communicatieplannen bij projecten, producten en diensten. Adviseren over de inzet van communicatiemiddelen.</t>
  </si>
  <si>
    <t>Ondersteunen van de Strategisch Communicatie Adviseur. Verzorgen en waarborgen van huisstijl, het zoeken, creëren en aanjagen van content voor de diverse communicatiemiddelen. </t>
  </si>
  <si>
    <t>Bewaken of content voldoet aan de kwaliteitseisen van het betreffende middel en bijsturen indien nodig. Bewaken of de online middelen (m.n. website) voldoen aan de regels omtrent wet- en regelgeving, privacy en beveiliging en uitvoering van de jaarlijkse update.</t>
  </si>
  <si>
    <t>Management-/directie-assistent</t>
  </si>
  <si>
    <t>Medewerker administratief &amp; secretarieel I</t>
  </si>
  <si>
    <t>Beheren zeer complexe en/of vertrouwelijke dossiers voor directie en bestuur. 
Beoordelen van agendastukken en dossiers op compleetheid en zorgdragen voor de juiste routing ter besluitvorming voor directie en bestuurlijke aangelegenheden. Bewaken termijnen besluitvorming.
Bieden van diverse algemene, secretariële, organisatorische en administratieve ondersteuning aan teammanagers, clustermanagers en directeur. Inschatten van urgenties en organisatiesensitiviteit.</t>
  </si>
  <si>
    <t>Verzorgt de voorbereiding, verslagleggingen afhandeling van vergaderingen en bijeenkomsten. Verzorgt telefoonverkeer en verstrekt informatie. Organiseert bijeenkomsten en activiteiten. Organiseert de logistieke planning en het beheer van afspraken, agenda ́s. Verricht correspondentie-en administratieve werkzaamheden.</t>
  </si>
  <si>
    <t>Draagt zorg voor het beheer en bewerkingen van (digitale) bestanden en systemen. Verzamelt en verstrekt gegevens en overzichten uit administratieve systemen, Archiveert en actualiseert dossiers. Ordent en beheert administratieve informatie en verzamelt en verstrekt gegevens.</t>
  </si>
  <si>
    <t>Privacy Officer</t>
  </si>
  <si>
    <t>Opstellen van interne controleplannen aan de hand van risico analyses en bijdrage aan de jaarplanning op basis van risicosturing. Opzetten, coördineren en uitvoeren van 2e lijns onderzoeken en interne controles. Toezien op interne controles in de organisatie. Opstellen van het privacy beleid van de organisatie en ondersteunen van de uitvoering, in nauwe samenwerking met de FG en de CISO. </t>
  </si>
  <si>
    <t>Adviserende en ondersteunende rol naar het MT en de organisatie m.b.t. het verminderen, accepteren of juist bewust opzoeken van relevante risico’s bij projecten en nieuwe diensten om ambitieuze innovatiedoelen te realiseren die zonder risico niet haalbaar zijn. Ontwikkelen van bewustzijn en de kennis van medewerkers over de bescherming van (persoons-)gegevens en zorgdragen voor heldere adviezen en stellingname over rechtmatigheid, beveiliging en archivering vanuit het AVG-perspectief. Ondersteunen van de uitvoering met trainingen, uitvoeringsrichtlijnen en adviezen over rechtmatigheid, privacy en beveiliging</t>
  </si>
  <si>
    <t>Adviseren over de inrichting van de administratieve processen met oog op interne controle via proces-/systeemcontrole en ten behoeve van het bevorderen van kwaliteitsdenken in en vanuit de organisatie. Fungeren als brede gesprekspartner voor teams en het teammanagement. Mede ontwikkelen van innovatieve controle toepassingen. Adviseren van organisatie over de opzet van 1e interne controle. Coördineren van de uitvoering van TPM audits, zoals voor de aansluitingen Suwinet en Digid en zorgdragen voor goede documentatie van bewijsvoering. Voeren van controles op het correcte gebruik van Suwinet.</t>
  </si>
  <si>
    <t>Facilitair</t>
  </si>
  <si>
    <t>Teammanager Facilitair</t>
  </si>
  <si>
    <t>Leidinggeven aan teamleden (intern dienstverlenend en beleidsuitvoerend team) en hen begeleiden en coachen in hun professionele ontwikkeling. Uitvoeren van de organisatieplannen voor eigen team.  Plannen en verdelen werkzaamheden conform planning. Bewaken, borgen en toetsen voortgang, kwaliteit en kwantiteit van de werkzaamheden van het team. Maken van resultaatgerichte afspraken met medewerkers team en daarop sturen.</t>
  </si>
  <si>
    <t>Adviseur informatiebeheer</t>
  </si>
  <si>
    <t>Uitvoering geven aan het verbeterproject informatiebeheer en archivering. ontwikkelen en handhaven van kaders, beleid en richtlijnen op het gebied van informatiebeheer.</t>
  </si>
  <si>
    <t>Afstemmen met de stadsarchivaris, de toezichthouder Informatiebeheer, proceseigenaren, projectleiders, PIO, CISO</t>
  </si>
  <si>
    <t>Adviseren van het management over risicobeheersing op het gebied van informatiebeheer.</t>
  </si>
  <si>
    <t>Medewerker gegevens IV</t>
  </si>
  <si>
    <t>Allround informatiebeheer (analoog en digitaal): openen van de post, scannen, correct en tijdig registreren, post verzenden, archiveren van zaken volgens voorschrift en instructie, bewerken en digitaliseren van analoog archief. </t>
  </si>
  <si>
    <t>Uitvoeren van vakgerichte procedures, kaders met betrekking tot onder andere zaak-/dossier-/documentbeheer.</t>
  </si>
  <si>
    <t>Toevoegen inkomende post in zaaksysteem</t>
  </si>
  <si>
    <t>Teamleider (receptie)</t>
  </si>
  <si>
    <t>Lokale functie Medewerker toezicht VI</t>
  </si>
  <si>
    <t xml:space="preserve">Geeft leiding aan medewerkers. Instrueert en begeleidt. Houdt werkoverleg, functionerings- en beoordelingsgesprekken. Plant, organiseert en bewaakt de uitvoering van de werkzaamheden. Draagt zorg voor werkverdeling, roosterindeling en aanpassingen. Zorgt voor de uitvoering van het vastgestelde beleid, waaronder risico-inventarisatie, werkplekaanpassingen en ziekteverzuimprotocol. </t>
  </si>
  <si>
    <t>Is binnen het teamplan verantwoordelijk voor de resultaten, zowel kwalitatief als kwantitatief. Controleert de kwaliteit en kwantiteit van de werkzaamheden alsmede de voortgang en stuurt zonodig bij. Signaleert knelpunten binnen het team en de operationele processen en doet voorstellen voor verbetering van werkwijzen en procedures. Draagt zorg voor de continuïteit van de werkzaamheden en vervult in voorkomende gevallen de functie van medewerker.</t>
  </si>
  <si>
    <t>Verricht administratieve werkzaamheden als urenverantwoording, verlofadministratie etc. Levert gegevens aan voor de bedrijfsadministratie. Rapporteert periodiek aan de werkleider over voortgang en realisatie.</t>
  </si>
  <si>
    <t>Werkleider kantine</t>
  </si>
  <si>
    <t>Lokale functie Operationeel leidinggevende IV</t>
  </si>
  <si>
    <t>Geeft direct leiding aan Teamleiders en indirect aan medewerkers. Instrueert en begeleidt. Houdt werkoverleg, functionerings- en beoordelings gesprekken. Plant, organiseert en bewaakt de uitvoering van de activiteiten binnen de werkeenheid. Adviseert de manager m.b.t. personele en organisatorische vraagstukken binnen de werkeenheid. Verzorgt de uitvoering van Arbo beleid, RI&amp;E en verzuim.</t>
  </si>
  <si>
    <t>Is binnen de werkeenheid en werkplan verantwoordelijk voor de resultaten zowel kwalitatief als kwantitatief. Controleert de kwaliteit en kwantiteit van de werkzaamheden alsmede de voortgang en stuurt zonodig bij. Draagt t.b.v. de continuïteit zorg voor tijdige aanvoer van voldoende en juiste materialen.</t>
  </si>
  <si>
    <t>Draagt zorgt voor de uren en productie-administratie. Stelt daartoe periodiek rapportages op. Rapporteert de manager periodiek over aangelegenheden van de werkeenheid en voert periodiek overleg met de manager over de voortgang van de werkzaamheden.</t>
  </si>
  <si>
    <t>I&amp;A</t>
  </si>
  <si>
    <t>Teammanager I&amp;A / Informatie-manager/ CISO</t>
  </si>
  <si>
    <t>Tactisch leidinggevende II</t>
  </si>
  <si>
    <t>Leidinggeven aan teamleden (organisatiebrede specialistisch en adviserend team) en hen begeleiden en coachen in hun professionele ontwikkeling. Uitvoeren van de organisatieplannen voor eigen team.  Plannen en verdelen werkzaamheden conform planning. Bewaken, borgen en toetsen voortgang, kwaliteit en kwantiteit van de werkzaamheden van het team. Maken van resultaatgerichte afspraken met medewerkers team en daarop sturen.</t>
  </si>
  <si>
    <t>Waakt figuurlijk maar ook letterlijk over de informatie van de organisatie. Zorgt voor technische en organisatorische maatregelen om de vertrouwelijkheid, integriteit en beschikbaarheid van de informatie te garanderen. Kijken naar zaken als de risico’s, de manier waarop de organisatie werkt en rekening houden met wettelijke regels en kaders. </t>
  </si>
  <si>
    <t>Bij het technische onderdeel gaat het om de technische maatregelen die de organisatie neemt om de veiligheid van de informatie te regelen. Firewalls, back-ups, wachtwoorden beleid, et cetera. Ook bij de ontwikkeling en het beheer van nieuwe systemen, applicaties en infrastructuur heeft de Security Officer een belangrijke rol. </t>
  </si>
  <si>
    <t>Het beleidsonderdeel gaat om de afspraken, keuzes en processen om de informatiebeveiliging te organiseren, sturen en regelen. Door het opstellen van beleid en afspraken maar ook het houden van bewustwordingssessies met de medewerkers. </t>
  </si>
  <si>
    <t>A-Adviseur/ Regievoerder</t>
  </si>
  <si>
    <t xml:space="preserve">Ziet toe dat de in de SLA gemaakte afspraken worden nagekomen. Signaleert afwijkingen aan de Teammanager I&amp;A. Beheert en onderhoudt documentatie en handleidingen. Stelt zonodig gebruikershandleidingen op. </t>
  </si>
  <si>
    <t xml:space="preserve">Levert een bijdrage aan de voorbereiding en ontwikkeling van het I&amp;A uitvoeringsbeleid en adviseert de Teamleider I&amp;A hierover. Stelt samen met de Teammanager I&amp;A, op de organisatie afgestemde I&amp;A-plannen op en onderhoudt deze. Adviseert over en optimaliseert in overleg met de gebruiker bedrijfsprocessen door het toepassen in geautomatiseerde systemen. Adviseert de Teammanager I&amp;A over aan de orde zijnde I&amp;A vraagstukken, wetgeving en over gevolgen van gewijzigd I&amp;A beleid. Plant, organiseert en coördineert de uitvoering van activiteiten op de afdeling en adviseert bij aanschaf van apparatuur en programmatuur. </t>
  </si>
  <si>
    <t xml:space="preserve">Fungeert voor de servicedeskmedewerkers en externe leveranciers als eerste aanspreekpunt. Fungeert in voorkomende gevallen als projectcoördinator bij ICT projecten. Besteld I&amp;A middelen binnen bestaande raamovereenkomsten. Bewaakt het I&amp;A budget. Installeert applicaties en updates in eigen beheer. Voert het technisch beheer van hardware en infrastructuur in eigen beheer. Vervangt in voorkomende gevallen de servicedeskmedewerker voor de dagelijkse gang van zaken. </t>
  </si>
  <si>
    <t>Medewerker systemen II</t>
  </si>
  <si>
    <t>Zorgen voor een ongestoord en optimaal gebruik van de applicaties binnen de ICT. Linking pin tussen de gebruikers en applicatiebeheerders. Het aanspreekpunt voor vragen over applicaties. Vertalen wensen van de organisatie in noodzakelijke wijzigingen. Ondersteunen van de gebruiker zo optimaal mogelijk wanneer er nieuwe en gewijzigde applicaties zijn. Zorgen voor de continuïteit en het inrichten van de applicaties aan de hand van gebruikerswensen, voorwaarden en informatievoorziening.</t>
  </si>
  <si>
    <t>Verzorgt het inrichten, in stand houden en ontwikkelen van de functionaliteit van bron- en informatiesystemen passende bij de architectuur ICT en proces van informatisering. Vervullen van beheerstaken aan de gebruikerskant. Verzorgen van de gebruikersondersteuning, het onderhoud en de installatie van nieuwe releases en verzorgen van het testen van de applicaties sociaal domein en onderhouden van de functionele contacten met leveranciers.</t>
  </si>
  <si>
    <t>Oplossen van knelpunten, beheren van de koppelingen, autorisaties en opstellen van functionele rapportages. Deelnemen aan projecten.</t>
  </si>
  <si>
    <t>Eerstelijn ondersteuner</t>
  </si>
  <si>
    <t xml:space="preserve">Medewerker systemen IV </t>
  </si>
  <si>
    <t xml:space="preserve">Verleent eerstelijns zo mogelijk tweedelijns ondersteuning d.m.v. telefonisch en remote support. Fungeert als eerste aanspreekpunt voor gebruikers. Ontvangt binnenkomende meldingen, schat urgentie in en registreert de melding. Lost incidenten telefonisch op of schakelt door naar tweedelijns ondersteuning. Bewaakt de voortgang van de meldingen en de betrokken gebruikers hiervan op de hoogte. Stelt in voorkomende gevallen handleidingen op en stelt deze digitaal beschikbaar. Signaleert incidenten en lost deze structureel op. Beheert relevante systeemdocumentatie. Onderhoudt Knowledgebase en configuratiedatabase.  </t>
  </si>
  <si>
    <t xml:space="preserve">Installeert, configureert en sluit de werkplek aan van de gebruiker en de daarbij behorende randapparatuur volgens de geldende standaards. Verleent eerste en tweedelijns ondersteuning aan gebruikers van kantoorautomatisering op cliënt-niveau. Beantwoord de vragen van de gebruikers en lokaliseert storingen in de systemen en randapparatuur. Heft storingen waar mogelijk zelf op of schakelt bij complexere storingen zonodig de leverancier(s) in. </t>
  </si>
  <si>
    <t>Bewaakt en besteld de voorraad kleine ICT middelen. Fungeert op het toegewezen aandachtsgebied als intermediair tussen leverancier en gebruikers. Onderhoudt contacten met leveranciers en onderhoudsplichtigen en legt gemaakte afspraken vast volgens interne richtlijnen. Adviseert de Teammanager I&amp;A over aankoop/ vervanging van computers, randapparatuur en programmatuur.</t>
  </si>
  <si>
    <t>HRM</t>
  </si>
  <si>
    <t>Teammanager HRM</t>
  </si>
  <si>
    <t>HR adviseur</t>
  </si>
  <si>
    <t xml:space="preserve">Medewerker beleidsuitvoering II </t>
  </si>
  <si>
    <t>Adviseren en ondersteunen van de (toegewezen) teammanagers bij de uitvoering van HR vraagstukken en voeren van regie hierop. Vormen van eerste integrale aanspreekpunt en sparringpartner voor de teammanagers met betrekking tot de uitvoering van het HR-beleid. Werkt samen met de HR medewerkers.</t>
  </si>
  <si>
    <t>Ontwikkelen en implementeren van onderdelen van het HR beleid en adviseren vanuit een toegewezen HR specialisme waaronder ontwikkeling van medewerkers, opleidingen en mobiliteit, duurzame inzetbaarheid, werving &amp; selectie, arbeidsvoorwaarden en rechtspositie, functiewaardering en Arbo en verzuim. Fungeren als trekker/vraagbaak op een HR specialisme. Stelt rapportages op, zoekt draagvlak voor verandering en presenteert analyses en conclusies.</t>
  </si>
  <si>
    <t>Opstellen van richtlijnen, bijdragen aan kaderstelling en toetsen en evalueren van de naleving van kaders, richtlijnen en regelgeving. Signaleren van risico´s, verbeter- en/of knelpunten en verrichten van intern onderzoek.</t>
  </si>
  <si>
    <t>Verricht intake en diagnose met vastgelopen medewerkers. Opstellen plan van aanpak en begeleiden naar optimaal functioneren conform overeengekomen acties.</t>
  </si>
  <si>
    <t>Coachen en instrueren van leidinggevenden bij het uitvoeren van dienst ontwikkeltaken. Vaststellen van stappenplan aan de hand van het jobcoachplan en de te behalen ontwikkeldoelen.</t>
  </si>
  <si>
    <t>Fungeert als sparringpartner en vraagbaak voor leidinggevende en medewerker. Rapporteert over de voortgang.</t>
  </si>
  <si>
    <t>Casemanager verzuim Werkbedrijf</t>
  </si>
  <si>
    <t>Proactief begeleiden van het verzuimproces en zorgen voor een optimale samenwerking tussen werkgever, werknemer, bedrijfsarts en andere in te zetten professionals. Zodanig dat de zieke werknemer zo snel mogelijk re-integreert en zorgdragen dat dit op een zorgvuldige en juridisch juiste wijze wordt uitgevoerd.</t>
  </si>
  <si>
    <t>Fungeert als sparringpartner van het management en medewerkers. Coacht leidinggevenden richting een effectieve verzuimbegeleiding van hun medewerkers.</t>
  </si>
  <si>
    <t>Analyseert verzuim van (groepen) medewerkers. Stelt rapportages op. Signaleert relevante ontwikkelingen. Levert een bijdrage aan het ARBO jaarplan en -verslag.</t>
  </si>
  <si>
    <t>Arbo- en preventie-medewerker</t>
  </si>
  <si>
    <t>Het ondersteunen van de werkgever om optimale arbeidsomstandigheden te realiseren. Dit gebeurt via de risico-inventarisatie en -evaluatie (RI&amp;E).</t>
  </si>
  <si>
    <t>Het adviseren en nauw samenwerken met de Arbo-deskundigen en de ondernemingsraad over de te nemen maatregelen voor een goed arbeidsomstandighedenbeleid.</t>
  </si>
  <si>
    <t>Het (mede) uitvoeren van Arbo-maatregelen. Uitvoeren van werkplekonderzoek.</t>
  </si>
  <si>
    <t>Medewerker coördinatie verzuim-administratie</t>
  </si>
  <si>
    <t xml:space="preserve">Voert in overleg met Casemanager Verzuim procestaken en controles uit in AFAS op het administratieve poortwachter dossier. 
Verzorgt de meldingen aan het UWV en andere betrokken instanties/organisaties.
</t>
  </si>
  <si>
    <t xml:space="preserve">Voert in overleg met de Casemanager verzuim het agendabeheer inzake de spreekuurplanning bij de bedrijfsarts en de arbeidsdeskundige. Levert de benodigde dossier stukken aan bij de arbeidsdeskundige in voorbereiding op het AD onderzoek. Functioneert als aanspreekpunt voor medewerkers aangaande correspondentie over spreekuurafspraken bij de bedrijfsarts of arbeidsdeskundige. 
</t>
  </si>
  <si>
    <t xml:space="preserve">Functioneert als aanspreekpunt voor de personeels- en salarisadministratie aangaande vragen over verzuim i.c.m. personele danwel salarismutaties en levert hier de nodige stukken voor aan. Daagt zorg voor meldingen aan de salarisadministratie wanneer dit van belang is bij loonkorting door ziekte. 
Functioneert als contactpersoon voor de interne (HRM) organisatie in geval van verzuim i.c.m. regres en levert op verzoek de benodigde stukken aan ten behoeve van externe partijen zoals verzekeraars en juristen.
</t>
  </si>
  <si>
    <t xml:space="preserve">Allround medewerker HR administratie </t>
  </si>
  <si>
    <t xml:space="preserve">Medewerker administratief &amp; secretarieel II </t>
  </si>
  <si>
    <t>Verantwoordelijk voor personeelsdossiers. Het uitvoeren van personeelsmutaties.</t>
  </si>
  <si>
    <t>Coördineren en verdelen van niet reguliere werkzaamheden. En is verantwoordelijk voor functioneren team. Fungeren als vraagbaak.</t>
  </si>
  <si>
    <t>Maakt allerhande berekeningen.</t>
  </si>
  <si>
    <t>Medewerker HR administratie</t>
  </si>
  <si>
    <t>Medewerker administratief &amp; secretarieel III</t>
  </si>
  <si>
    <t>Assisteren in voorkomende gevallen allround medewerkers HR administratie.</t>
  </si>
  <si>
    <t xml:space="preserve">Medewerker planbureau </t>
  </si>
  <si>
    <t xml:space="preserve">Medewerker administratie &amp; secretarieel II </t>
  </si>
  <si>
    <t>Maakt binnen Compas projecten en modules aan en maakt daarin notities aan. Organiseert en plant de hulpkring met externe expertise partijen. Maakt afspraken, verzorgt de correspondentie, verslagen, presentielijsten en uitnodigingen. Verzorgt naadloze overnames van SW medewerkers. Verzorgt de administratieve afhandeling van pensioenaanvragen, ziekteverzuim, functioneringsgespreken etc. Verzorgt de periodieke herindicatie van reeds werkzame WSW medewerkers en bewaakt hierbij de wettelijke termijnen. Organiseert belastbaarheidsonderzoeken en handelt deze administratief af.</t>
  </si>
  <si>
    <t xml:space="preserve">Organiseert taaltoetsen en neemt deze af. Interpreteert de uitkomsten en stelt het eindverslag op. Controleert facturen van de hulpkring en leveranciers en draagt zorg voor de ondertekening en de betaling. </t>
  </si>
  <si>
    <t xml:space="preserve">Koopt binnen de bestaande raamovereenkomst werkkleding in. Onderhoudt in de vorm van correspondentie, overleg en informatie-uitwisseling contact met de trajectadministratie, personeelsconsulenten en gemeenten, verzekeringsartsen, arbeidsdeskundigen, bedrijfsartsen, screeners, hulpverleners en cliënten. Levert een bijdrage aan het ontwikkelen en beheren van procedures, richtlijnen en formulieren e.d. </t>
  </si>
  <si>
    <t>Financiën</t>
  </si>
  <si>
    <t>Teammanager Financiën</t>
  </si>
  <si>
    <t>Financieel adviseur</t>
  </si>
  <si>
    <t>Ondersteunt de teammanager Financiën bij het voeren van het financieel beleid en beheer van de organisatie. Draagt, binnen vastgestelde kaders, bij aan het voeren van een adequaat middelenbeheer en -beleid. Stelt interne nota's op met een beleidsinitiërend karakter. Faciliteert en adviseert, gevraagd en ongevraagd, leidinggevenden en management met betrekking tot de inrichting van de administratieve organisatie. Levert een bijdrage aan het samenstellen van de jaarrekening en het jaarverslag.</t>
  </si>
  <si>
    <t>Draagt, voor de totstandkoming van de begroting, rapportages en jaarrekening en de bewaking daarvan, bij aan de ontwikkeling van het benodigde (control)instrumentarium, zoals werkwijzen, richtlijnen, procedures en/of protocollen ten behoeve van de uitvoering van het bedrijfseconomisch beleid. Verzamelt, analyseert en toetst aangeleverde informatie op consistentie en betrouwbaarheid en verwerkt deze. Verklaart verschillen, signaleert deze en geeft oplossingsrichtingen aan. Genereert, verzamelt en stelt managementinformatie samen met behulp van informatiesystemen. Beoordeelt tussentijdse samengestelde managementrapportages en prognoses.</t>
  </si>
  <si>
    <t>Controleert steekproefsgewijs de boekhouding en de daarmee gemoeide geldstromen. Fungeert als eerste aanspreekpunt op het gebied van Planning &amp;Control op financieel gebied voor leidinggevenden en management.
Bereidt belastingaangiften voor. Geeft leiding aan of participeert in in- en externe overlegsituaties, werk- en projectgroepen.</t>
  </si>
  <si>
    <t>Senior medewerker financiële administratie</t>
  </si>
  <si>
    <t>Coördineert de werkzaamheden van de medewerkers financiële administratie. Draagt zorg voor werkverdeling, houdt toezicht op de uitvoering en houdt dagelijks startoverleg. Neemt in complexe gevallen de behandeling over. Fungeert voor de medewerkers financiële administratie als eerste aanspreekpunt/vraagbaak.</t>
  </si>
  <si>
    <t xml:space="preserve">Verzorgt de Btw-aangifte en zorgt voor de aansluiting met grootboekrekeningen. Controle alle geldstromen. Onderneemt bij geconstateerde problemen, acties die leiden tot een oplossing. Controleert de aanmaningen. Informeert de Teammanager over dubieuze debiteuren. Controleert en corrigeert zo nodig de grootboekrekeningen. 
</t>
  </si>
  <si>
    <t xml:space="preserve">Adviseert de teammanager met betrekking tot aanpassing of vernieuwing van procedures, richtlijnen, protocollen e.d. Formuleert voorstellen daartoe en levert een bijdrage aan de implementatie. Verricht in voorkomende gevallen de functie van medewerker financiële administratie. Participeert in kennis-, werk- en projectgroepen en in - en externe overlegsituaties.
</t>
  </si>
  <si>
    <t>Medewerker financiële administratie</t>
  </si>
  <si>
    <t xml:space="preserve">Medewerker bedrijfsvoering IV </t>
  </si>
  <si>
    <t>Verzorgt de vastlegging van verkoopfacturen. Stelt op, boekt en verstuurt verkoopfacturen.
Boekt kosten van inkoopfacturen bij budgethouder en draagt zorg voor ondertekening. Verzorgt het kasbeheer. Telt, stort en boekt de kas in. Importeert en controleert bestanden uit financiële en salarissystemen. Voert in en wijzigt relatiegegevens in financiële systemen. Stelt periodiek een overzicht op van aanmaningen. Stelt standaard- en maatwerkrapportages op ten behoeve van de maandrapportages.</t>
  </si>
  <si>
    <t xml:space="preserve">Assisteert de senior financieel administratief medewerker bij het afronden van de jaarrapportage.
Levert een bijdrage aan het ontwikkelen en beheren van procedures, richtlijnen e.d.
Participeert in kennis-, werk- en projectgroepen. Vervangt in voorkomende gevallen collega's binnen de teams. 
</t>
  </si>
  <si>
    <t xml:space="preserve">Senior salaris-administrateur </t>
  </si>
  <si>
    <t>Richt de salarisadministratie in. Coördineert de werkzaamheden van de salarisadministrateur. Draagt zorg voor werkverdeling en
houdt toezicht op de uitvoering. Verzorgt de complexe financiële regelingen en dossiers op het gebied van de salarisadministratie. Neemt in complexe gevallen de behandeling over. Fungeert voor de salarisadministrateur als eerste aanspreekpunt/vraagbaak. Verzorgt en bewaakt de planning van de salarisadministratie. Stelt maandelijks een overzicht samen van vergoedingen en verstrekkingen en toetst hierbij de rechtmatigheid. Controleert periodiek de verwerkte mutaties. Controleert beslissingen van het UWV inzake uitkeringen en uitkeringswijzigingen op juistheid van berekening en ingangs- c.q. beëindigingdatum.</t>
  </si>
  <si>
    <t>Adviseert de personeelsconsulenten over de hoogte van te verstrekken voorschotten en de kosten hiervan. Maakt (proef)berekeningen met betrekking tot salaris(wijziging), uitkering en korting wegens ziekte, onbetaald verlof, ouderschapsverlof enz. Verstrekt beslagleggers salarisinformatie van medewerkers. Informeert en adviseert het management en personeelsconsulenten over de juiste toepassing van de
geldende financiële rechtspositieregelingen en arbeidsvoorwaarden. Onderhoudt contacten met instanties zoals pensioenfondsen, bedrijfsverenigingen, belastingdienst enz.</t>
  </si>
  <si>
    <t>Beheert het concern breed maandrapportage- en begrotingsmodel en houdt deze actueel. Verzamelt de maandelijkse financiële en personele cijfers en voert deze in in het rapportagemodel en controleert de uitkomsten. Geeft het ziekteverzuimmodel vorm ten behoeve van de maandelijkse ziekteverzuimrapportages.
Ontwikkelt de rapportagemodellen door naar aanleiding van gewijzigde bedrijfsomstandigheden.</t>
  </si>
  <si>
    <t xml:space="preserve">Salaris-administrateur </t>
  </si>
  <si>
    <t>Medewerker bedrijfsvoering III</t>
  </si>
  <si>
    <t>Leest periodiek mutaties in van personeels- en salarisgegevens van medewerkers en muteert de gegevens. Controleert de mutaties aan de hand van aangeleverde mutatieformulieren en/of brieven of deze voldoen aan relevante wet- en regelgeving en op juistheid en tijdigheid. Treedt bij geconstateerde onjuistheden in overleg met de verantwoordelijke medewerker en draagt zorg voor correctie. Stelt maandelijks een overzicht samen die onder de werkingssfeer van de WKR vallen en toetst hierbij de rechtmatigheid. Controleert beslissingen van het UWV inzake uitkeringen en uitkeringswijzigingen op juistheid van berekening en ingangs- c.q. beëindigingdatum.</t>
  </si>
  <si>
    <t>Draagt, op basis van in- en extern aangeleverde informatie, zorg voor (voorschot)betalingen, verrekeningen en inhoudingen. Maakt (proef)berekeningen met betrekking tot salaris(wijziging), uitkering en korting wegens ziekte, onbetaald verlof, ouderschapsverlof enz. Verstrekt beslagleggers salarisinformatie van medewerkers.
Informeert en adviseert het management en personeelsconsulenten over de juiste toepassing van de geldende financiële rechtspositieregelingen en arbeidsvoorwaarden.</t>
  </si>
  <si>
    <t>Verricht in voorkomende gevallen voor wat betreft de lopende zaken de functie van senior salarisadministrateur.
Controleert de output en doorvoer van salariscomponenten vanuit de salarisadministratie en de daaruit voortvloeiende facturatie door externe partijen.
Draagt zorg voor correspondentie met feitelijke informatie met medewerkers en externe instanties. Draagt zorg voor het tijdig betaalbaar stellen van netto lonen, loonheffingen, en pensioenpremiebetalingen en overige met de loonadministratie samenhangende betalingen.</t>
  </si>
  <si>
    <t xml:space="preserve">Medewerker traject administratie </t>
  </si>
  <si>
    <t>Medewerker bedrijfsvoering IV</t>
  </si>
  <si>
    <t>Opent op basis van aanmeldingen cliëntdossiers. Muteert op basis van ontvangen informatie de voortgang van trajecten. Doet diverse berekeningen aangaande reiskosten. Onderhoudt contacten met de klantmanager van de gemeente bij het verkrijgen en/of verstrekken van feitelijke informatie.
Voert plaatsing van cliënten in en bewaakt het verloop daarvan en informeert de personeelsconsulent.
Bewaakt de lopende trajecten en berekent de loonkostensubsidie. Beëindigt deze bij een ziektemelding en activeert deze indien hersteld.</t>
  </si>
  <si>
    <t xml:space="preserve">Voert werkzaamheden uit met betrekking tot de keurmerken en het beheren van de dossiers van bijvoorbeeld ESF en/of andere door de gemeente gevraagde gegevens
Verzorgt het archiefbeheer. 
Vervangt in voorkomende gevallen collega's binnen de teams.
</t>
  </si>
  <si>
    <t>Medewerker loonwaarde-meting</t>
  </si>
  <si>
    <t>Meldt aan, organiseert en monitort loonwaardemetingen en andere diensten. Bewaakt planning en voortgang en onderneemt zonodig actie bij een eventuele verstoring in het proces. Berekent op basis van het loonwaarderapport de toe te kennen loonkosten subsidie. Past methodieken van arbeidsdeskundige toe. Onderhoudt contacten met klantmanagers, werkgevers, deelnemers en jobcoaches. Analyseert aanmeldingen vanuit de klantmanagers, interpreteert deze en beoordeelt of er een (maatwerk) vervolgtraject nodig is. De-escaleert richting de werkgever indien een opbouwende spanning ontstaat. Schakelt hierin met de subsidioloog.</t>
  </si>
  <si>
    <t xml:space="preserve">Inventariseert en verzamelt relevante informatie en verwerkt deze in bestanden. Legt alle processtappen vast in het cliëntvolgsysteem en Dariuz systeem met de daarbij behorende documenten. Informeert de financiële administratie over de toe te kennen loonkostensubsidie om uitbetaling te bewerkstelligen. Levert gegevens aan voor de gemeente m.b.t. landelijke statistieken. Zorgt voor de registratie van Beschut Werken en monitort de taakstelling. </t>
  </si>
  <si>
    <t>Levert een bijdrage aan het ontwikkelen en beheren van procedures, richtlijnen en formulieren e.d. Is medeverantwoordelijk voor het functioneren en de resultaten van het planbureau en de kwaliteit aan de uitvoering van de loonkostensubsidie. Komt met verbetervoorstellen gericht op het optimaliseren van de dienstverlening en de bedrijfsvoering en levert een bijdrage aan de implementatie daarvan. Fungeert als vraagbaak voor in en externen. Onderhoudt in het kader van informatie-uitwisseling contacten met werkgevers,
arbeidsdeskundigen, jobcoach, consulenten participatie, klantmanagers van de gemeente en (kandidaat)werknemers. Geeft daartoe informatie over de werkwijze en procedures op het gebied van loonwaardemeting en loonkostensubsidie. Stemt af met de adviseur Werkgeversservicepunt, subsidioloog en administratief medewerker over de planning en inzet van diensten.</t>
  </si>
  <si>
    <t>Werkbedrijf</t>
  </si>
  <si>
    <t>Cluster Werkbedrijf</t>
  </si>
  <si>
    <t>Clustermanager Werkbedrijf</t>
  </si>
  <si>
    <t>Draagt zorg voor het ontwikkelen en realiseren van de processen rond de totstandkoming van het beleid op het gebied van interne werkgelegenheid. Maakt met werkgevers afspraken over in-, door- en uitstroom van medewerkers. Acquireert nieuwe opdrachten.</t>
  </si>
  <si>
    <t>Draagt zorg voor optimale integrale dienstverlening op het gebied van het cluster (montage &amp; verpakken, werken op locatie, detacheren, ontwikkelen &amp; assessments).</t>
  </si>
  <si>
    <t>Productiebureau</t>
  </si>
  <si>
    <t>Account-manager/ teammanager productiebureau</t>
  </si>
  <si>
    <t>Adviseur III</t>
  </si>
  <si>
    <t xml:space="preserve">Adviseert de bedrijfsleider Montage &amp; Verpakking over de ontwikkeling, implementatie en uitvoering van het commercieel beleid. Volgt, onderzoekt, verzamelt, bewerkt, analyseert en interpreteert relevante informatie. Trekt conclusies en stelt nota’s, voorstellen, rapportages en adviezen op. Voert daartoe zo nodig in disciplinair verband. Bewaakt de implementatie en uitvoering van vastgesteld commercieel beleid, voert evaluaties uit en doet voorstellen tot bijstelling. Adviseert de manager met betrekking tot het jaarlijks op te stellen verkoopplan met prognoses van de omzet. Geeft hier uitvoering aan. Benadert middels mailingen, beurzen, promotieactiviteiten e.d. potentiele klanten voor het verwerven van orders.
</t>
  </si>
  <si>
    <t xml:space="preserve">Stelt offertes op, voert onderhandelingen met afnemers en stelt zowel de kostprijs als de verkoopprijs vast. Zet relatienetwerken op, onderhoudt contacten met (potentiele)klanten en beheert het klantenbestand. Ontwikkelt activiteiten teneinde de mogelijkheden van de organisatie op het aandachtsgebied van de afdeling te promoten. Stelt zich regelmatig op de hoogte van de voortgang van verworven opdrachten. Onderhoudt hiertoe kontakten met o.m. werk- en teamleiders. Geeft leiding aan medewerkers op het niveau MBO-/MBO-plus. Instrueert en begeleidt, neemt in complexe gevallen de behandeling over, voert het personeelsbeleid uit.
</t>
  </si>
  <si>
    <t xml:space="preserve">Levert een bijdrage aan de totstandkoming van het afdelingsbeleid. Draagt binnen het productiebureau zorg voor de uitvoering van het vastgestelde afdelingsbeleid. Draagt zorg voor werkvoorbereiding, voor- en nacalculatie, planning, voortgangscontrole,
inkoop en, in nauw overleg met Finance en Control, de administratieve organisatie. Stelt zich in het dagelijks orderoverleg op de hoogte van de voortgang van de uitvoering van orders en eventuele knelpunten. Neemt zo nodig maatregelen ter voorkoming van stagnatie van het productieproces.
Onderhoudt contacten met opdrachtgevers en leveranciers met betrekking tot levertijden, leveringscondities en klachten.
</t>
  </si>
  <si>
    <t xml:space="preserve">Onderhoudt contacten met opdrachtgevers over stand van zaken productie, aflevering, verzending en problemen met betrekking tot aanlevering van te weinig of verkeerde materialen. Coördineert de aanlevering van goederen bij aanname van orders. Overlegt daartoe met de klant over wijze en tijdstip van aanlevering. Behandelt klachten van opdrachtgevers. Onderzoekt de klacht en informeert de opdrachtgever over de afhandeling van de klacht. Neemt zo nodig naar aanleiding van klachten in overleg met de manager passende maatregelen.
</t>
  </si>
  <si>
    <t xml:space="preserve">Levert een bijdrage aan het opzetten van een planningssysteem.
Draagt zorg voor de productieplanning van binnengekomen orders. Bepaalt daartoe welke orders op welk tijdstip in productie worden genomen.
Bewaakt de voortgang van de productie door middel van regelmatig overleg met de werkleiding en stuurt zo nodig bij.
Overlegt met de calculator/werkvoorbereider en werkleiding over productieruimte en levertijden. Verzorgt de wekelijkse leverbetrouwbaarheidscijfers en rapportage.
</t>
  </si>
  <si>
    <t xml:space="preserve">Verdeelt binnengekomen orders onder de calculators/werkvoorbereiders.
Verricht de werkzaamheden als werkvoorbereider. Verricht de daarvoor benodigde administratieve handelingen zoals het aanmaken van een ordernummer. Overlegt met de inkoop over eventueel in te kopen grondstoffen.
Draagt zorg dat de benodigde materialen op het vooraf overeengekomen tijdstip op de juiste plaats worden afgeleverd.
Fungeert tijdens afwezigheid van de manager als aanspreekpunt voor de dagelijkse gang van zaken. 
</t>
  </si>
  <si>
    <t xml:space="preserve">Verzamelt, in samenwerking met collega’s van het productiebureau en zo nodig met de accountmanager en/of werkleiding, gegevens voor het opstellen van een voorcalculatie. Bepaalt, rekening houdende met o.m. de benodigde materialen, werkmethode en productieduur, kosten- en normtabellen, de kostprijs. Stelt voor de accountmanager en de manager overzichten op van de opbouw van de kostprijs en levert de voor de offerte benodigde informatie.
Verricht na afronding van de order de nacalculatie en stelt in overleg met de manager zo nodig op basis daarvan basisgegevens bij.
Stelt periodieke rapportages op met betrekking tot nacalculatie.
</t>
  </si>
  <si>
    <t xml:space="preserve">Verricht na opdracht de nodige administratieve handelingen.
Draagt ten behoeve van het magazijn en productie zorg voor het samenstellen van de ordermap en de orderpapieren. Overlegt met de coördinator productiebureau over eventuele benodigde materialen.
Onderhoudt met betrekking tot lopende orders zowel interne als externe contacten.
</t>
  </si>
  <si>
    <t xml:space="preserve">Draagt mede zorg voor het beheren van de database met o.a. het klantenbestand, artikelinformatie, voor- en nacalculatie en informatieverwerking m.b.t. offertetrajecten. Lost zich tijdens het productieproces voordoende problemen op. Voert bij gesignaleerde problemen overleg met de werkleiding.
Rapporteert de manager periodiek over aangelegenheden betreffende het werk (eigen caseload) en voert periodiek overleg hierover met de manager. Stelt zo nodig rapportages op met betrekking tot diverse gegevens uit de database.
</t>
  </si>
  <si>
    <t>Montage &amp; Verpakking</t>
  </si>
  <si>
    <t>Bedrijfsleider M&amp;V</t>
  </si>
  <si>
    <t xml:space="preserve">Geeft binnen de afdeling direct en indirect leiding aan een medewerker op HBO en circa 300 medewerkers op  MBO- en LBO-niveau. Instrueert en begeleidt, neemt in complexe aangelegenheden de behandeling over. Voert het personeels- en arbobeleid uit, zoals werkoverleg, functionerings- en beoordelingsgesprekken. Draagt zorg voor een zodanige plaatsing van medewerkers dat daarmee het hoogste rendement wordt behaald. Stelt prioriteiten, bewaakt kwaliteit en voortgang, controleert en stuurt zo nodig bij. Verzorgt het beheer van de afdeling, w.o. de interne organisatie, formatie en personele bezetting, budgetbeheer en verslaglegging en verantwoording. Stelt een afdelingsjaarplan op, betrekking hebbend op organisatorische, commerciële, financiële en sociale aspecten, bespreekt dit met de clustermanager werkbedrijf en voert dit, na vaststelling, uit.
</t>
  </si>
  <si>
    <t xml:space="preserve">Levert, zo nodig in multidisciplinair verband, een bijdrage aan het ontwikkelen van de afdelingsstrategie en het opstellen van meerjaren- en jaarplannen. Stelt daartoe beleidsnotities op. Vertaalt de vastgestelde strategie in operationele activiteiten voor de afdeling.
Evalueert de feitelijk gevoerde bedrijfsvoering en het middelenbeheer in relatie tot geformuleerde doelstellingen, uitgangspunten en randvoorwaarden. Betrekt daarin het rendement, de effectiviteit en efficiency van producten, de inzet van middelen etc. en ontwikkelt voorstellen tot optimalisering. Adviseert en ondersteunt de clustermanager werkbedrijf met betrekking tot het aandachtsgebied Montage en Verpakking.
</t>
  </si>
  <si>
    <t xml:space="preserve">Draagt binnen de afdeling zorg voor de kwaliteit en kwantiteit van de productie.
Draagt binnen de afdeling zorg voor planning, werkvoorbereiding, acquisitie, logistiek, kostprijsbepaling en de order- en urenadministratie. Onderhoudt contacten met opdrachtgevers met betrekking tot levertijd, leveringscondities, technische uitvoering en eventuele vervolgopdrachten. Draagt zorg voor het uitbrengen van offertes en de voorbereiding van het afsluiten van contracten. Geeft in voorkomende gevallen leiding aan of participeert anderszins in in- en externe overlegsituaties, werk- en projectgroepen. Vertegenwoordigt en behartigt daarin de belangen van de organisatie.
Draagt zorg voor marktonderzoek en analyse van ontwikkelingen binnen branches en relevante marktsegmenten.
Doet voorstellen aan de clustermanager werkbedrijf met betrekking tot de aankoop van machines, gereedschappen e.d.
</t>
  </si>
  <si>
    <t>Werkbegeleider</t>
  </si>
  <si>
    <t>Medewerker toezicht V</t>
  </si>
  <si>
    <t xml:space="preserve">Begeleidt en coacht, zowel individueel als groepsgericht, de toegewezen medewerkers. Stimuleert en motiveert medewerkers in hun ontwikkeling van o.a. arbeidsmarktvaardigheden en algemeen geaccepteerde arbeid. Bevordert het arbeidsklimaat, signaleert problemen in interactie tussen medewerkers. Informeert medewerkers over waarden, normen en relaties. Observeert en signaleert openingen, psychische en lichamelijke blokkades en stagneringen in de ontwikkeling van de medewerker. Confronteert de medewerker met observaties en interpretaties. Treedt zo nodig corrigerend op. Informeert de consulent tussentijds en aan het eind van het traject voor het eventueel aanpassen van de begeleidingsactiviteiten en het plan van aanpak.
</t>
  </si>
  <si>
    <t xml:space="preserve">Geeft direct leiding aan circa 30 medewerkers (assessment cliënten en medewerkers montage en verpakking) . Instrueert, begeleidt en observeert gedurende het assessment de gedragingen van de medewerker in relatie tot het verrichten van werkzaamheden.
Plant, organiseert, coördineert en bewaakt de uitvoering van de activiteiten binnen de werkeenheid.
Is binnen de werkeenheid verantwoordelijk voor de resultaten, zowel kwalitatief als kwantitatief, van het productieplan voor de werkeenheid.
Controleert de kwaliteit en kwantiteit van de productie alsmede de voortgang van de werkzaamheden. Stuurt zo nodig bij. Onderhoudt contacten met het productiebureau met betrekking tot de voortgang, zowel kwalitatief als kwantitatief, van de werkzaamheden.
</t>
  </si>
  <si>
    <t xml:space="preserve">Rapporteert de werkleider periodiek over aangelegenheden de werkeenheid betreffende en voert periodiek overleg over de voortgang van de werkzaamheden.
Verricht zo nodig elders werkzaamheden voor interne en externe werkgelegenheid. 
</t>
  </si>
  <si>
    <t>Medewerker technische uitvoering III</t>
  </si>
  <si>
    <t xml:space="preserve">Verricht volgens bepaalde systematiek kwaliteitscontroles uit tijdens het productieproces aan de hand van deels vastgestelde normen en productspecificaties. Voert zo nodig deel- en herhalingscontroles uit. 
Controleert voor verzending het gereed product steekproefsgewijs (aselect) op kwaliteit en kwantiteit. Bepaalt daartoe aan de hand van een tabel het aantal te controleren producten. Legt de bevindingen vast op een eindcontroleformulier.
Rapporteert geconstateerde afwijkingen aan de werkleiding en voert overleg met de werkleiding om herstel te bewerkstelligen.
Rapporteert de bevindingen aan de manager en de verantwoordelijke proceseigenaar.
</t>
  </si>
  <si>
    <t xml:space="preserve">Verleent assistentie bij het verder opzetten en uitwerken van, alsmede het in stand houden van, het kwaliteitssysteem. Stelt wekelijks een rapport op met betrekking tot het aantal en soort uitgevoerde controles en tweemaal per jaar een verzamelrapportage. Archiveert de controleformulieren en beheert het archief. Verleent in voorkomende gevallen assistentie bij de productie.
</t>
  </si>
  <si>
    <t>Werkleider (M&amp;V)</t>
  </si>
  <si>
    <t>Geeft direct leiding aan Teamleiders en indirect aan medewerkers. Instrueert en begeleidt. Houdt werkoverleg, functionerings en beoordelings gesprekken. Plant, organiseert en bewaakt de uitvoering van de activiteiten binnen de werkeenheid. Adviseert de manager m.b.t. personele en organisatorische vraagstukken binnen de werkeenheid. Verzorgt de uitvoering van Arbo beleid, RI&amp;E en verzuim.</t>
  </si>
  <si>
    <t>Draagt zorgt voor de uren en productie-administratie. Stelt daartoe periodiek rapportages op. Rapporteert de manager periodiek over aangelegenheden van de werkeenheid en voert periodiek overleg met de afdelingsmanager over de voortgang van de werkzaamheden.</t>
  </si>
  <si>
    <t>Teamleider (M&amp;V)</t>
  </si>
  <si>
    <t xml:space="preserve">Geeft leiding aan medewerkers. Instrueert en begeleidt. Houdt werkoverleg, functionerings en beoordelings gesprekken. Plant, organiseert en bewaakt de uitvoering van de werkzaamheden. Draagt zorg voor werkverdeling, roosterindeling en aanpassingen. Zorgt voor de uitvoering van het vastgestelde beleid, waaronder risico-inventarisatie, werkplekaanpassingen en ziekteverzuimprotocol. </t>
  </si>
  <si>
    <t>Werkleider (magazijn)</t>
  </si>
  <si>
    <t>Geeft direct leiding aan Teamleiders en indirect aan medewerkers. Instrueert en begeleidt. Houdt werkoverleg, functionerings- en beoordelingsgesprekken. Plant, organiseert en bewaakt de uitvoering van de activiteiten binnen de werkeenheid. Adviseert de manager m.b.t. personele en organisatorische vraagstukken binnen de werkeenheid. Verzorgt de uitvoering van Arbo beleid, RI&amp;E en verzuim.</t>
  </si>
  <si>
    <t xml:space="preserve">Verricht transportwerkzaamheden met de vrachtauto. Verzorgt transporten van grondstoffen, gereed producten e.d. tussen opdrachtgevers en/of afdelingen binnen de organisatie. Draagt zorg voor het laden en lossen van goederen. Verricht schoonmaak en kleine onderhoudswerkzaamheden aan de vrachtauto. Houdt de tachograaf bij. Verzorgt de administratieve afhandeling, zoals het aftekenen van de vrachtbrief.
</t>
  </si>
  <si>
    <t xml:space="preserve">Verricht werkzaamheden als heftruckchauffeur. Vervoert op aanwijzing binnen expeditie/magazijn/afdelingen onderdelen, materialen, gereedproducten met EPT, pompwagen of heftruck. Laadt de magazijnstellingen en vrachtwagens op de juiste wijze. Pleegt het dagelijks onderhoud aan de heftruck. 
</t>
  </si>
  <si>
    <t xml:space="preserve">Verricht alle verder voorkomende werkzaamheden die passen binnen het kader van de functie en die redelijkerwijs kunnen worden opgedragen. Verricht in voorkomende gevallen de functie van medewerker binnen interne- en externe werkgelegenheid. </t>
  </si>
  <si>
    <t>Detacheren</t>
  </si>
  <si>
    <t xml:space="preserve">Conciërge </t>
  </si>
  <si>
    <t>Gedetacheerd, conform huidige situatie en schaal gaat over</t>
  </si>
  <si>
    <t xml:space="preserve">Medewerker maakt deel uit van de facilitaire dienst. Hij verleent lichte administratief ondersteuning en doet in opdracht kopieerwerkzaamheden. Verricht kleine reparatiewerkzaamheden. Doet de  postafhandeling en neemt de telefoon aan. Medewerker heeft tijdens de pauzes pleinwacht.   </t>
  </si>
  <si>
    <t xml:space="preserve">Hij houdt de absenties bij van de leerlingen. Hij ziet toe op de bereikbaarheid van alle ruimtes in het gebouw.
</t>
  </si>
  <si>
    <t xml:space="preserve">Verwerft voor de doelgroep passende arbeidsplaatsen bij bedrijven en instellingen en voert ten behoeve hiervan marketing- en salescampagnes uit. Benadert bedrijven teneinde arbeidsplaatsen te realiseren, beoordeelt de geschiktheid van de werkplek op locatie. Inventariseert binnen bedrijven voor de doelgroep passende functies. Inventariseert daartoe per functie de aan de medewerker te stellen eisen. Bemiddelt medewerkers naar een passende functie. Voert daartoe met geïnteresseerde  medewerkers intakegesprekken. Stelt per medewerker een individueel ontwikkelingsplan en profielschets op. Formuleert op de medewerker toegesneden uitstroom bevorderende acties zoals proefplaatsing, detachering, werkstages etc. Voert bij detachering binnen vastgestelde detacheringstarieven prijsonderhandelingen met de inlener. Informeert medewerkers over plaatsingsmogelijkheden bij externe bedrijven en instellingen.
</t>
  </si>
  <si>
    <t xml:space="preserve">Begeleidt gedetacheerde werknemers op afstand. Onderhoudt daartoe periodiek contacten met gedetacheerde werknemers en inleners en bespreekt met hen zaken als vorming &amp; opleiding, wijze van functioneren etc.
Fungeert bij als jobcoach en is verantwoordelijk voor functioneren werknemer en de individuele training/coaching/begeleiding van werknemer. Initieert opleidingen. Draagt in nauwe samenwerking met de werkgever ervoor zorg dat de medewerker wordt ingewerkt en dat hij of zij integreert in de organisatie. Stelt daartoe in nauwe samenwerking met de werkgever een coachingsplan op. Begeleidt de medewerker zo nodig op de werkplek en stelt werkinstructies-schema's op. Fungeert voor zowel de medewerker als de inlener/werkgever als eerste aanspreekpunt. Bemiddelt bij eventuele conflicten. Is aanwezig bij functionerings- en beoordelingsgesprekken. Geeft leiding, in geval van werken op locatie, aan de teamleider. Is verantwoordelijk voor korte verzuimbegeleiding van de medewerkers (met terugkeermogelijkheden).
</t>
  </si>
  <si>
    <t xml:space="preserve">Onderhoudt contacten met (potentiële) werkgevers. Zet relatienetwerken op. Verstevigt bestaande relaties en verwerft nieuwe relaties. Is verantwoordelijk voor de resultaten zowel kwantitatief als kwalitatief van de gesloten overeenkomsten binnen de vastgestelde budgetten. Ontwikkelt activiteiten teneinde de mogelijkheden van de organisatie op het aandachtsgebied van de sector te promoten. Geeft daartoe aan bedrijven en instellingen voorlichting over inzetmogelijkheden van participatiemedewerkers en subsidiemogelijkheden. Vertaalt ontwikkelingen in de markt en levert input voor het maken van strategische keuzes en operationeel beleid. Adviseert bij offertetrajecten bij werken op locatie. Bewaakt overeenkomsten middels nacalculatie en planning, zowel financieel als kwalitatief. Adviseert de manager bij het opstellen van de begroting. Doet voorstellen en genereert ideeën om binnen de sector tot een efficiëntere bedrijfsvoering te komen. Levert input ten behoeve van begeleid werken.
</t>
  </si>
  <si>
    <t>Werken op locatie</t>
  </si>
  <si>
    <t>Senior Werkleider (WOL)</t>
  </si>
  <si>
    <t>Operationeel leidinggevende III</t>
  </si>
  <si>
    <t xml:space="preserve">Geeft direct leiding aan teamleiders en indirect aan medewerkers. Instrueert en begeleidt. Houdt werkbesprekingen en werkoverleg, functionerings- en beoordelingsgesprekken.
 Optimaliseert condities voor samenwerking en bevordert een goede werksfeer. Plant, organiseert en bewaakt de uitvoering van de activiteiten binnen de werkeenheid. Adviseert de manager met betrekking tot personele en organisatorische vraagstukken binnen de werkeenheid.
Zorgt voor de uitvoering van het vastgestelde ARBO-beleid, w.o. risico-inventarisatie, werkplekaanpassing en ziekteverzuimprotocol. Adviseert de manager over de ontwikkeling van de bedrijfsvoering van de afdeling.
</t>
  </si>
  <si>
    <t xml:space="preserve">Draagt zorg voor het inrichten en vormgeven van nieuwe product marktcombinaties of nieuwe vormen van dienstverlening. Schrijft hiertoe een projectplan en draagt na goedkeuring zorg voor de uitvoering. Doet voorstellen voor de inrichting van het eigen aandachtsgebied met daarbij behorende processen, procedures en systemen en voert deze na goedkeuring uit. Draagt in nauwe samenwerking met de klant zorg voor implementatie en evaluatie van het productieproces, dienstverlening, inzetplanning, facturatie etc. Doet zo nodig voorstellen tot aanpassing aan de manager.
Vertegenwoordigt de organisatie en onderhoudt contacten met de klant, m.n. met accountmanagers en implementatiemanagers. Bespreekt opdrachten en de uitvoering ervan.
Is alert op en acquireert opdrachten bij bestaande relaties. Draagt gegevens aan voor offertes en bereidt tariefafspraken voor en legt deze ter fiattering voor aan de manager.
</t>
  </si>
  <si>
    <t xml:space="preserve">Is binnen de werkeenheid en binnen het werkplan verantwoordelijk voor de resultaten, zowel kwalitatief als kwantitatief. Controleert de kwaliteit en kwantiteit van de werkzaamheden alsmede de voortgang van de werkzaamheden. Stuurt zo nodig bij. Draagt ten behoeve van de continuïteit van de werkzaamheden zorg voor tijdige aanvoer van voldoende materialen.
Draagt zorg voor de uren- en productieadministratie. Stelt daartoe periodiek rapportages op. Rapporteert de manager periodiek over aangelegenheden de werkeenheid betreffende en voert periodiek overleg met de manager over de voortgang van de werkzaamheden.
Fungeert voor de klant als eerste aanspreekpunt bij klachten met betrekking tot alle aspecten de dienstverlening betreffende. 
</t>
  </si>
  <si>
    <t>Teamleider (WOL)</t>
  </si>
  <si>
    <t>Teamleider (Schoonmaak, Post en Pakketten)</t>
  </si>
  <si>
    <t>Totaal</t>
  </si>
  <si>
    <t>Inhuur 2023</t>
  </si>
  <si>
    <t>Opmerking</t>
  </si>
  <si>
    <t>x</t>
  </si>
  <si>
    <t>Functionaris Gegevensbescherming</t>
  </si>
  <si>
    <t>Functioneel- en applicatiebeheerder</t>
  </si>
  <si>
    <t>Eerste lijnsondersteuner</t>
  </si>
  <si>
    <t>Directie en management assistent</t>
  </si>
  <si>
    <t>Beleid en kwaliteit</t>
  </si>
  <si>
    <t>Juridisch kwaliteits medewerker (Schaal 10)</t>
  </si>
  <si>
    <t>Juridisch adviseur bezwaar en beroep (schaal 10)</t>
  </si>
  <si>
    <t>Re-integratie en participatie</t>
  </si>
  <si>
    <t>Consulent participatie</t>
  </si>
  <si>
    <t>Consulent inburgering</t>
  </si>
  <si>
    <t>Jongeren adviseur check-in</t>
  </si>
  <si>
    <t>Adviseur werkzoekenden</t>
  </si>
  <si>
    <t>Consulent Inkomen (rechtmatigheid)</t>
  </si>
  <si>
    <t>Consulent Handhaving articipatiewet</t>
  </si>
  <si>
    <t>Consulent Bijzondere Bijstand</t>
  </si>
  <si>
    <t>Consulent Boete</t>
  </si>
  <si>
    <t>Consulent Schuldhulpverlening</t>
  </si>
  <si>
    <t>Procesbegeleider schulden</t>
  </si>
  <si>
    <t>Consulent Vroegsignalering</t>
  </si>
  <si>
    <t>Consulent Preventie</t>
  </si>
  <si>
    <t>Consulent Hersteloperatie toeslagen</t>
  </si>
  <si>
    <t>Project vooralsnog loopt tot 2029</t>
  </si>
  <si>
    <t>Consulent Tozo</t>
  </si>
  <si>
    <t>Project vooralsnog loopt tot 2026</t>
  </si>
  <si>
    <t>Consulent Leefgeld Oekraïne</t>
  </si>
  <si>
    <t>(Financieel)medewerker uitkeringsadministratie</t>
  </si>
  <si>
    <t>Medewerker debiteurenbeheer/Incasso</t>
  </si>
  <si>
    <t>Medewerker frontoffice (KCC/Balie)</t>
  </si>
  <si>
    <t xml:space="preserve">Vaak via Payroll </t>
  </si>
  <si>
    <t>Adviseur ondernemers (Bbz)</t>
  </si>
  <si>
    <t>Stand 1 januari 2023</t>
  </si>
  <si>
    <t>Aantal</t>
  </si>
  <si>
    <t>FTE</t>
  </si>
  <si>
    <t>Instroom</t>
  </si>
  <si>
    <t>Uitstroom</t>
  </si>
  <si>
    <t>Mutatie cluster</t>
  </si>
  <si>
    <t>Mutatie FTE</t>
  </si>
  <si>
    <t>Stand 31 december 2023</t>
  </si>
  <si>
    <t>Algemene toelichting &amp; vraag inzake kwantiteit</t>
  </si>
  <si>
    <t>Voor de functies op het gebied van bedrijfsvoering en beleid gaat het veelal om een volume van 1 per functie (perceel 2 en 3 functies)</t>
  </si>
  <si>
    <t>De grotere volumes zijn aan de orde op de domeinen Inkomen (28 in 2023) en Participatie / Re-integratie (11 in 2023) (perceel 1 functies).</t>
  </si>
  <si>
    <t>Zaffier is dan ook benieuwd, bij de beantwoording van de visie op de percelen, in hoeverre volume (kwantiteit) ook haalbaar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</si>
</sst>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1"/>
      <color theme="1"/>
      <name val="Calibri"/>
      <family val="2"/>
      <scheme val="minor"/>
    </font>
    <font>
      <b/>
      <sz val="11"/>
      <name val="Calibri"/>
      <family val="2"/>
    </font>
    <font>
      <sz val="12"/>
      <color theme="1"/>
      <name val="Calibri"/>
      <family val="2"/>
      <scheme val="minor"/>
    </font>
    <font>
      <b/>
      <sz val="10"/>
      <color theme="1"/>
      <name val="Arial"/>
      <family val="2"/>
    </font>
    <font>
      <sz val="10"/>
      <color theme="1"/>
      <name val="Arial"/>
      <family val="2"/>
    </font>
    <font>
      <i/>
      <sz val="11"/>
      <color theme="1"/>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FFFF00"/>
        <bgColor indexed="64"/>
      </patternFill>
    </fill>
  </fills>
  <borders count="17">
    <border>
      <left/>
      <right/>
      <top/>
      <bottom/>
      <diagonal/>
    </border>
    <border>
      <left/>
      <right/>
      <top/>
      <bottom style="thin">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medium">
        <color rgb="FF000000"/>
      </left>
      <right style="medium">
        <color rgb="FF000000"/>
      </right>
      <top style="medium">
        <color rgb="FF000000"/>
      </top>
      <bottom style="thin">
        <color auto="1"/>
      </bottom>
      <diagonal/>
    </border>
    <border>
      <left style="medium">
        <color rgb="FF000000"/>
      </left>
      <right style="medium">
        <color rgb="FF000000"/>
      </right>
      <top style="thin">
        <color auto="1"/>
      </top>
      <bottom style="thin">
        <color auto="1"/>
      </bottom>
      <diagonal/>
    </border>
    <border>
      <left style="medium">
        <color rgb="FF000000"/>
      </left>
      <right style="medium">
        <color rgb="FF000000"/>
      </right>
      <top style="thin">
        <color auto="1"/>
      </top>
      <bottom style="medium">
        <color rgb="FF000000"/>
      </bottom>
      <diagonal/>
    </border>
  </borders>
  <cellStyleXfs count="2">
    <xf numFmtId="0" fontId="0" fillId="0" borderId="0"/>
    <xf numFmtId="0" fontId="3" fillId="0" borderId="0"/>
  </cellStyleXfs>
  <cellXfs count="48">
    <xf numFmtId="0" fontId="0" fillId="0" borderId="0" xfId="0"/>
    <xf numFmtId="0" fontId="0" fillId="0" borderId="0" xfId="0" applyAlignment="1">
      <alignment horizontal="left"/>
    </xf>
    <xf numFmtId="0" fontId="0" fillId="0" borderId="1" xfId="0" applyBorder="1" applyAlignment="1">
      <alignment horizontal="left"/>
    </xf>
    <xf numFmtId="0" fontId="4" fillId="2" borderId="2" xfId="1" applyFont="1" applyFill="1" applyBorder="1" applyAlignment="1">
      <alignment wrapText="1"/>
    </xf>
    <xf numFmtId="0" fontId="3" fillId="0" borderId="0" xfId="1" applyAlignment="1">
      <alignment wrapText="1"/>
    </xf>
    <xf numFmtId="0" fontId="5" fillId="3" borderId="3" xfId="1" applyFont="1" applyFill="1" applyBorder="1" applyAlignment="1">
      <alignment horizontal="left" vertical="top"/>
    </xf>
    <xf numFmtId="0" fontId="5" fillId="0" borderId="4" xfId="1" applyFont="1" applyBorder="1" applyAlignment="1">
      <alignment horizontal="left" vertical="top" wrapText="1"/>
    </xf>
    <xf numFmtId="0" fontId="5" fillId="0" borderId="4" xfId="1" applyFont="1" applyBorder="1" applyAlignment="1">
      <alignment vertical="top" wrapText="1"/>
    </xf>
    <xf numFmtId="164" fontId="5" fillId="0" borderId="4" xfId="1" applyNumberFormat="1" applyFont="1" applyBorder="1" applyAlignment="1">
      <alignment vertical="top" wrapText="1"/>
    </xf>
    <xf numFmtId="0" fontId="5" fillId="0" borderId="5" xfId="1" applyFont="1" applyBorder="1" applyAlignment="1">
      <alignment horizontal="left" vertical="top" wrapText="1"/>
    </xf>
    <xf numFmtId="0" fontId="3" fillId="0" borderId="0" xfId="1"/>
    <xf numFmtId="0" fontId="5" fillId="4" borderId="3" xfId="1" applyFont="1" applyFill="1" applyBorder="1" applyAlignment="1">
      <alignment horizontal="left" vertical="top"/>
    </xf>
    <xf numFmtId="0" fontId="5" fillId="5" borderId="3" xfId="1" applyFont="1" applyFill="1" applyBorder="1" applyAlignment="1">
      <alignment horizontal="left" vertical="top"/>
    </xf>
    <xf numFmtId="0" fontId="5" fillId="6" borderId="3" xfId="1" applyFont="1" applyFill="1" applyBorder="1" applyAlignment="1">
      <alignment horizontal="left" vertical="top"/>
    </xf>
    <xf numFmtId="0" fontId="5" fillId="7" borderId="3" xfId="1" applyFont="1" applyFill="1" applyBorder="1" applyAlignment="1">
      <alignment horizontal="left" vertical="top"/>
    </xf>
    <xf numFmtId="0" fontId="5" fillId="8" borderId="3" xfId="1" applyFont="1" applyFill="1" applyBorder="1" applyAlignment="1">
      <alignment horizontal="left" vertical="top"/>
    </xf>
    <xf numFmtId="0" fontId="5" fillId="9" borderId="3" xfId="1" applyFont="1" applyFill="1" applyBorder="1" applyAlignment="1">
      <alignment horizontal="left" vertical="top"/>
    </xf>
    <xf numFmtId="0" fontId="5" fillId="9" borderId="6" xfId="1" applyFont="1" applyFill="1" applyBorder="1" applyAlignment="1">
      <alignment horizontal="left" vertical="top"/>
    </xf>
    <xf numFmtId="0" fontId="5" fillId="0" borderId="7" xfId="1" applyFont="1" applyBorder="1" applyAlignment="1">
      <alignment horizontal="left" vertical="top" wrapText="1"/>
    </xf>
    <xf numFmtId="0" fontId="5" fillId="0" borderId="7" xfId="1" applyFont="1" applyBorder="1" applyAlignment="1">
      <alignment vertical="top" wrapText="1"/>
    </xf>
    <xf numFmtId="164" fontId="5" fillId="0" borderId="7" xfId="1" applyNumberFormat="1" applyFont="1" applyBorder="1" applyAlignment="1">
      <alignment vertical="top" wrapText="1"/>
    </xf>
    <xf numFmtId="0" fontId="5" fillId="0" borderId="8" xfId="1" applyFont="1" applyBorder="1" applyAlignment="1">
      <alignment horizontal="left" vertical="top" wrapText="1"/>
    </xf>
    <xf numFmtId="0" fontId="5" fillId="0" borderId="9" xfId="1" applyFont="1" applyBorder="1" applyAlignment="1">
      <alignment horizontal="left" vertical="top" wrapText="1"/>
    </xf>
    <xf numFmtId="0" fontId="5" fillId="0" borderId="10" xfId="1" applyFont="1" applyBorder="1"/>
    <xf numFmtId="0" fontId="5" fillId="0" borderId="11" xfId="1" applyFont="1" applyBorder="1"/>
    <xf numFmtId="164" fontId="4" fillId="0" borderId="12" xfId="1" applyNumberFormat="1" applyFont="1" applyBorder="1"/>
    <xf numFmtId="0" fontId="5" fillId="0" borderId="0" xfId="1" applyFont="1"/>
    <xf numFmtId="164" fontId="3" fillId="0" borderId="0" xfId="1" applyNumberFormat="1"/>
    <xf numFmtId="0" fontId="1" fillId="10" borderId="4" xfId="0" applyFont="1" applyFill="1" applyBorder="1" applyAlignment="1">
      <alignment horizontal="left"/>
    </xf>
    <xf numFmtId="0" fontId="0" fillId="0" borderId="4" xfId="0" applyBorder="1" applyAlignment="1">
      <alignment horizontal="left"/>
    </xf>
    <xf numFmtId="0" fontId="1" fillId="10" borderId="13" xfId="0" applyFont="1" applyFill="1" applyBorder="1" applyAlignment="1">
      <alignment horizontal="left"/>
    </xf>
    <xf numFmtId="0" fontId="0" fillId="0" borderId="13" xfId="0" applyBorder="1" applyAlignment="1">
      <alignment horizontal="left"/>
    </xf>
    <xf numFmtId="4" fontId="0" fillId="0" borderId="0" xfId="0" applyNumberFormat="1" applyAlignment="1">
      <alignment horizontal="left"/>
    </xf>
    <xf numFmtId="4" fontId="0" fillId="0" borderId="1" xfId="0" applyNumberFormat="1" applyBorder="1" applyAlignment="1">
      <alignment horizontal="left"/>
    </xf>
    <xf numFmtId="0" fontId="6" fillId="0" borderId="4" xfId="0" applyFont="1" applyBorder="1"/>
    <xf numFmtId="0" fontId="0" fillId="0" borderId="4" xfId="0" applyBorder="1"/>
    <xf numFmtId="0" fontId="1" fillId="11" borderId="0" xfId="0" applyFont="1" applyFill="1" applyAlignment="1">
      <alignment horizontal="left"/>
    </xf>
    <xf numFmtId="0" fontId="0" fillId="11" borderId="0" xfId="0" applyFill="1" applyAlignment="1">
      <alignment horizontal="left"/>
    </xf>
    <xf numFmtId="0" fontId="1" fillId="10" borderId="14" xfId="0" applyFont="1" applyFill="1" applyBorder="1" applyAlignment="1">
      <alignment horizontal="left"/>
    </xf>
    <xf numFmtId="0" fontId="0" fillId="0" borderId="15" xfId="0" applyBorder="1" applyAlignment="1">
      <alignment horizontal="left"/>
    </xf>
    <xf numFmtId="0" fontId="0" fillId="0" borderId="15" xfId="0" applyBorder="1" applyAlignment="1">
      <alignment horizontal="left" vertical="center"/>
    </xf>
    <xf numFmtId="0" fontId="0" fillId="0" borderId="16" xfId="0" applyBorder="1" applyAlignment="1">
      <alignment horizontal="left"/>
    </xf>
    <xf numFmtId="0" fontId="1" fillId="11" borderId="4" xfId="0" applyFont="1" applyFill="1" applyBorder="1"/>
    <xf numFmtId="0" fontId="2" fillId="11" borderId="0" xfId="0" applyFont="1" applyFill="1" applyAlignment="1">
      <alignment horizontal="left"/>
    </xf>
    <xf numFmtId="4" fontId="1" fillId="11" borderId="0" xfId="0" applyNumberFormat="1" applyFont="1" applyFill="1" applyAlignment="1">
      <alignment horizontal="left"/>
    </xf>
    <xf numFmtId="4" fontId="0" fillId="11" borderId="0" xfId="0" applyNumberFormat="1" applyFill="1" applyAlignment="1">
      <alignment horizontal="left"/>
    </xf>
    <xf numFmtId="0" fontId="1" fillId="12" borderId="0" xfId="0" applyFont="1" applyFill="1" applyAlignment="1">
      <alignment horizontal="left"/>
    </xf>
    <xf numFmtId="0" fontId="0" fillId="12" borderId="0" xfId="0" applyFont="1" applyFill="1" applyAlignment="1">
      <alignment horizontal="left"/>
    </xf>
  </cellXfs>
  <cellStyles count="2">
    <cellStyle name="Standaard" xfId="0" builtinId="0"/>
    <cellStyle name="Standaard 2" xfId="1" xr:uid="{6921CADA-BFE6-4673-B013-F333DE5E80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D893E-95A5-4B33-B19D-4D4E998845D1}">
  <dimension ref="A1:A25"/>
  <sheetViews>
    <sheetView workbookViewId="0"/>
  </sheetViews>
  <sheetFormatPr defaultRowHeight="14.45"/>
  <cols>
    <col min="1" max="1" width="69.28515625" customWidth="1"/>
  </cols>
  <sheetData>
    <row r="1" spans="1:1">
      <c r="A1" s="42" t="s">
        <v>0</v>
      </c>
    </row>
    <row r="2" spans="1:1">
      <c r="A2" s="34" t="s">
        <v>1</v>
      </c>
    </row>
    <row r="3" spans="1:1">
      <c r="A3" s="35" t="s">
        <v>2</v>
      </c>
    </row>
    <row r="4" spans="1:1">
      <c r="A4" s="35" t="s">
        <v>3</v>
      </c>
    </row>
    <row r="5" spans="1:1">
      <c r="A5" s="35" t="s">
        <v>4</v>
      </c>
    </row>
    <row r="6" spans="1:1">
      <c r="A6" s="35" t="s">
        <v>5</v>
      </c>
    </row>
    <row r="7" spans="1:1">
      <c r="A7" s="35" t="s">
        <v>6</v>
      </c>
    </row>
    <row r="8" spans="1:1">
      <c r="A8" s="35" t="s">
        <v>7</v>
      </c>
    </row>
    <row r="9" spans="1:1">
      <c r="A9" s="35" t="s">
        <v>8</v>
      </c>
    </row>
    <row r="10" spans="1:1">
      <c r="A10" s="35" t="s">
        <v>9</v>
      </c>
    </row>
    <row r="11" spans="1:1">
      <c r="A11" s="35" t="s">
        <v>10</v>
      </c>
    </row>
    <row r="12" spans="1:1">
      <c r="A12" s="35" t="s">
        <v>11</v>
      </c>
    </row>
    <row r="13" spans="1:1">
      <c r="A13" s="35" t="s">
        <v>12</v>
      </c>
    </row>
    <row r="14" spans="1:1">
      <c r="A14" s="35" t="s">
        <v>13</v>
      </c>
    </row>
    <row r="15" spans="1:1">
      <c r="A15" s="35" t="s">
        <v>14</v>
      </c>
    </row>
    <row r="16" spans="1:1">
      <c r="A16" s="35" t="s">
        <v>15</v>
      </c>
    </row>
    <row r="17" spans="1:1">
      <c r="A17" s="35" t="s">
        <v>16</v>
      </c>
    </row>
    <row r="18" spans="1:1">
      <c r="A18" s="35" t="s">
        <v>17</v>
      </c>
    </row>
    <row r="19" spans="1:1">
      <c r="A19" s="35" t="s">
        <v>18</v>
      </c>
    </row>
    <row r="20" spans="1:1">
      <c r="A20" s="35" t="s">
        <v>19</v>
      </c>
    </row>
    <row r="21" spans="1:1">
      <c r="A21" s="35" t="s">
        <v>20</v>
      </c>
    </row>
    <row r="22" spans="1:1">
      <c r="A22" s="35" t="s">
        <v>21</v>
      </c>
    </row>
    <row r="23" spans="1:1">
      <c r="A23" s="35" t="s">
        <v>22</v>
      </c>
    </row>
    <row r="24" spans="1:1">
      <c r="A24" s="35" t="s">
        <v>23</v>
      </c>
    </row>
    <row r="25" spans="1:1">
      <c r="A25" s="35"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A39AD-D5AC-4E36-B744-AFBEE82DAE23}">
  <dimension ref="A1:A24"/>
  <sheetViews>
    <sheetView workbookViewId="0"/>
  </sheetViews>
  <sheetFormatPr defaultRowHeight="14.45"/>
  <cols>
    <col min="1" max="1" width="52.140625" customWidth="1"/>
  </cols>
  <sheetData>
    <row r="1" spans="1:1">
      <c r="A1" s="42" t="s">
        <v>25</v>
      </c>
    </row>
    <row r="2" spans="1:1">
      <c r="A2" s="34" t="s">
        <v>1</v>
      </c>
    </row>
    <row r="3" spans="1:1">
      <c r="A3" s="35" t="s">
        <v>26</v>
      </c>
    </row>
    <row r="4" spans="1:1">
      <c r="A4" s="35" t="s">
        <v>27</v>
      </c>
    </row>
    <row r="5" spans="1:1">
      <c r="A5" s="35" t="s">
        <v>28</v>
      </c>
    </row>
    <row r="6" spans="1:1">
      <c r="A6" s="35" t="s">
        <v>29</v>
      </c>
    </row>
    <row r="7" spans="1:1">
      <c r="A7" s="35" t="s">
        <v>30</v>
      </c>
    </row>
    <row r="8" spans="1:1">
      <c r="A8" s="35" t="s">
        <v>31</v>
      </c>
    </row>
    <row r="9" spans="1:1">
      <c r="A9" s="35" t="s">
        <v>32</v>
      </c>
    </row>
    <row r="10" spans="1:1">
      <c r="A10" s="35" t="s">
        <v>33</v>
      </c>
    </row>
    <row r="11" spans="1:1">
      <c r="A11" s="35" t="s">
        <v>34</v>
      </c>
    </row>
    <row r="12" spans="1:1">
      <c r="A12" s="35" t="s">
        <v>35</v>
      </c>
    </row>
    <row r="13" spans="1:1">
      <c r="A13" s="35" t="s">
        <v>36</v>
      </c>
    </row>
    <row r="14" spans="1:1">
      <c r="A14" s="35" t="s">
        <v>37</v>
      </c>
    </row>
    <row r="15" spans="1:1">
      <c r="A15" s="35" t="s">
        <v>38</v>
      </c>
    </row>
    <row r="16" spans="1:1">
      <c r="A16" s="35" t="s">
        <v>39</v>
      </c>
    </row>
    <row r="17" spans="1:1">
      <c r="A17" s="35" t="s">
        <v>40</v>
      </c>
    </row>
    <row r="18" spans="1:1">
      <c r="A18" s="35" t="s">
        <v>41</v>
      </c>
    </row>
    <row r="19" spans="1:1">
      <c r="A19" s="35" t="s">
        <v>42</v>
      </c>
    </row>
    <row r="20" spans="1:1">
      <c r="A20" s="35" t="s">
        <v>43</v>
      </c>
    </row>
    <row r="21" spans="1:1">
      <c r="A21" s="35" t="s">
        <v>44</v>
      </c>
    </row>
    <row r="22" spans="1:1">
      <c r="A22" s="35" t="s">
        <v>45</v>
      </c>
    </row>
    <row r="23" spans="1:1">
      <c r="A23" s="35" t="s">
        <v>46</v>
      </c>
    </row>
    <row r="24" spans="1:1">
      <c r="A24" s="35"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ACC86-A8A9-49BA-A389-4F8B7235AB16}">
  <dimension ref="A1:A8"/>
  <sheetViews>
    <sheetView workbookViewId="0"/>
  </sheetViews>
  <sheetFormatPr defaultRowHeight="14.45"/>
  <cols>
    <col min="1" max="1" width="31.28515625" customWidth="1"/>
  </cols>
  <sheetData>
    <row r="1" spans="1:1">
      <c r="A1" s="42" t="s">
        <v>48</v>
      </c>
    </row>
    <row r="2" spans="1:1">
      <c r="A2" s="35" t="s">
        <v>49</v>
      </c>
    </row>
    <row r="3" spans="1:1">
      <c r="A3" s="35" t="s">
        <v>50</v>
      </c>
    </row>
    <row r="4" spans="1:1">
      <c r="A4" s="35" t="s">
        <v>51</v>
      </c>
    </row>
    <row r="5" spans="1:1">
      <c r="A5" s="35" t="s">
        <v>52</v>
      </c>
    </row>
    <row r="6" spans="1:1">
      <c r="A6" s="35" t="s">
        <v>53</v>
      </c>
    </row>
    <row r="7" spans="1:1">
      <c r="A7" s="35" t="s">
        <v>54</v>
      </c>
    </row>
    <row r="8" spans="1:1">
      <c r="A8" s="35" t="s">
        <v>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BD845-32EA-4496-9B92-E59F1395E57F}">
  <sheetPr>
    <pageSetUpPr fitToPage="1"/>
  </sheetPr>
  <dimension ref="A1:I91"/>
  <sheetViews>
    <sheetView zoomScale="115" zoomScaleNormal="115" workbookViewId="0">
      <pane ySplit="1" topLeftCell="D46" activePane="bottomLeft" state="frozen"/>
      <selection pane="bottomLeft" activeCell="D43" sqref="D43"/>
    </sheetView>
  </sheetViews>
  <sheetFormatPr defaultColWidth="12.5703125" defaultRowHeight="15.6"/>
  <cols>
    <col min="1" max="1" width="24.5703125" style="10" bestFit="1" customWidth="1"/>
    <col min="2" max="2" width="15.28515625" style="10" customWidth="1"/>
    <col min="3" max="3" width="16.28515625" style="10" customWidth="1"/>
    <col min="4" max="4" width="24.140625" style="10" bestFit="1" customWidth="1"/>
    <col min="5" max="5" width="12.42578125" style="10" bestFit="1" customWidth="1"/>
    <col min="6" max="6" width="14.7109375" style="27" bestFit="1" customWidth="1"/>
    <col min="7" max="9" width="71.7109375" style="10" customWidth="1"/>
    <col min="10" max="16384" width="12.5703125" style="10"/>
  </cols>
  <sheetData>
    <row r="1" spans="1:9" s="4" customFormat="1">
      <c r="A1" s="3" t="s">
        <v>56</v>
      </c>
      <c r="B1" s="3" t="s">
        <v>57</v>
      </c>
      <c r="C1" s="3" t="s">
        <v>58</v>
      </c>
      <c r="D1" s="3" t="s">
        <v>59</v>
      </c>
      <c r="E1" s="3" t="s">
        <v>60</v>
      </c>
      <c r="F1" s="3" t="s">
        <v>61</v>
      </c>
      <c r="G1" s="3" t="s">
        <v>62</v>
      </c>
      <c r="H1" s="3" t="s">
        <v>63</v>
      </c>
      <c r="I1" s="3" t="s">
        <v>64</v>
      </c>
    </row>
    <row r="2" spans="1:9" ht="105.6">
      <c r="A2" s="5" t="s">
        <v>65</v>
      </c>
      <c r="B2" s="6" t="s">
        <v>65</v>
      </c>
      <c r="C2" s="6" t="s">
        <v>66</v>
      </c>
      <c r="D2" s="6" t="s">
        <v>67</v>
      </c>
      <c r="E2" s="7">
        <v>16</v>
      </c>
      <c r="F2" s="8">
        <v>1</v>
      </c>
      <c r="G2" s="6" t="s">
        <v>68</v>
      </c>
      <c r="H2" s="6" t="s">
        <v>69</v>
      </c>
      <c r="I2" s="9"/>
    </row>
    <row r="3" spans="1:9" ht="118.9">
      <c r="A3" s="5" t="s">
        <v>65</v>
      </c>
      <c r="B3" s="6" t="s">
        <v>65</v>
      </c>
      <c r="C3" s="6" t="s">
        <v>70</v>
      </c>
      <c r="D3" s="6" t="s">
        <v>71</v>
      </c>
      <c r="E3" s="7">
        <v>13</v>
      </c>
      <c r="F3" s="8">
        <v>1</v>
      </c>
      <c r="G3" s="6" t="s">
        <v>72</v>
      </c>
      <c r="H3" s="6" t="s">
        <v>73</v>
      </c>
      <c r="I3" s="9" t="s">
        <v>74</v>
      </c>
    </row>
    <row r="4" spans="1:9" ht="105.6">
      <c r="A4" s="5" t="s">
        <v>65</v>
      </c>
      <c r="B4" s="6" t="s">
        <v>65</v>
      </c>
      <c r="C4" s="6" t="s">
        <v>75</v>
      </c>
      <c r="D4" s="6" t="s">
        <v>76</v>
      </c>
      <c r="E4" s="7">
        <v>12</v>
      </c>
      <c r="F4" s="8">
        <v>1</v>
      </c>
      <c r="G4" s="6" t="s">
        <v>72</v>
      </c>
      <c r="H4" s="6" t="s">
        <v>77</v>
      </c>
      <c r="I4" s="9" t="s">
        <v>78</v>
      </c>
    </row>
    <row r="5" spans="1:9" ht="26.45">
      <c r="A5" s="11" t="s">
        <v>79</v>
      </c>
      <c r="B5" s="6" t="s">
        <v>80</v>
      </c>
      <c r="C5" s="6" t="s">
        <v>81</v>
      </c>
      <c r="D5" s="6" t="s">
        <v>82</v>
      </c>
      <c r="E5" s="7">
        <v>7</v>
      </c>
      <c r="F5" s="8">
        <v>0.44</v>
      </c>
      <c r="G5" s="6" t="s">
        <v>83</v>
      </c>
      <c r="H5" s="6" t="s">
        <v>84</v>
      </c>
      <c r="I5" s="9" t="s">
        <v>85</v>
      </c>
    </row>
    <row r="6" spans="1:9" ht="79.150000000000006">
      <c r="A6" s="12" t="s">
        <v>86</v>
      </c>
      <c r="B6" s="6" t="s">
        <v>87</v>
      </c>
      <c r="C6" s="6" t="s">
        <v>88</v>
      </c>
      <c r="D6" s="6" t="s">
        <v>89</v>
      </c>
      <c r="E6" s="7">
        <v>14</v>
      </c>
      <c r="F6" s="8">
        <v>1</v>
      </c>
      <c r="G6" s="6" t="s">
        <v>90</v>
      </c>
      <c r="H6" s="6" t="s">
        <v>91</v>
      </c>
      <c r="I6" s="9" t="s">
        <v>92</v>
      </c>
    </row>
    <row r="7" spans="1:9" ht="79.150000000000006">
      <c r="A7" s="12" t="s">
        <v>86</v>
      </c>
      <c r="B7" s="6" t="s">
        <v>93</v>
      </c>
      <c r="C7" s="6" t="s">
        <v>94</v>
      </c>
      <c r="D7" s="6" t="s">
        <v>95</v>
      </c>
      <c r="E7" s="7">
        <v>11</v>
      </c>
      <c r="F7" s="8">
        <v>1.5</v>
      </c>
      <c r="G7" s="6" t="s">
        <v>96</v>
      </c>
      <c r="H7" s="6" t="s">
        <v>97</v>
      </c>
      <c r="I7" s="9" t="s">
        <v>98</v>
      </c>
    </row>
    <row r="8" spans="1:9" ht="52.9">
      <c r="A8" s="12" t="s">
        <v>86</v>
      </c>
      <c r="B8" s="6" t="s">
        <v>93</v>
      </c>
      <c r="C8" s="6" t="s">
        <v>99</v>
      </c>
      <c r="D8" s="6" t="s">
        <v>100</v>
      </c>
      <c r="E8" s="7">
        <v>9</v>
      </c>
      <c r="F8" s="8">
        <v>28.2</v>
      </c>
      <c r="G8" s="6" t="s">
        <v>101</v>
      </c>
      <c r="H8" s="6" t="s">
        <v>102</v>
      </c>
      <c r="I8" s="9" t="s">
        <v>103</v>
      </c>
    </row>
    <row r="9" spans="1:9" ht="66">
      <c r="A9" s="12" t="s">
        <v>86</v>
      </c>
      <c r="B9" s="6" t="s">
        <v>93</v>
      </c>
      <c r="C9" s="6" t="s">
        <v>104</v>
      </c>
      <c r="D9" s="6" t="s">
        <v>100</v>
      </c>
      <c r="E9" s="7">
        <v>9</v>
      </c>
      <c r="F9" s="8">
        <v>0.7</v>
      </c>
      <c r="G9" s="6" t="s">
        <v>105</v>
      </c>
      <c r="H9" s="6" t="s">
        <v>106</v>
      </c>
      <c r="I9" s="9" t="s">
        <v>103</v>
      </c>
    </row>
    <row r="10" spans="1:9" ht="79.150000000000006">
      <c r="A10" s="12" t="s">
        <v>86</v>
      </c>
      <c r="B10" s="6" t="s">
        <v>107</v>
      </c>
      <c r="C10" s="6" t="s">
        <v>108</v>
      </c>
      <c r="D10" s="6" t="s">
        <v>95</v>
      </c>
      <c r="E10" s="7">
        <v>11</v>
      </c>
      <c r="F10" s="8">
        <v>1</v>
      </c>
      <c r="G10" s="6" t="s">
        <v>96</v>
      </c>
      <c r="H10" s="6" t="s">
        <v>97</v>
      </c>
      <c r="I10" s="9" t="s">
        <v>98</v>
      </c>
    </row>
    <row r="11" spans="1:9" ht="39.6">
      <c r="A11" s="12" t="s">
        <v>86</v>
      </c>
      <c r="B11" s="6" t="s">
        <v>107</v>
      </c>
      <c r="C11" s="6" t="s">
        <v>109</v>
      </c>
      <c r="D11" s="6" t="s">
        <v>100</v>
      </c>
      <c r="E11" s="7">
        <v>9</v>
      </c>
      <c r="F11" s="8">
        <v>5.3</v>
      </c>
      <c r="G11" s="6" t="s">
        <v>110</v>
      </c>
      <c r="H11" s="6" t="s">
        <v>111</v>
      </c>
      <c r="I11" s="9" t="s">
        <v>103</v>
      </c>
    </row>
    <row r="12" spans="1:9" ht="52.9">
      <c r="A12" s="12" t="s">
        <v>86</v>
      </c>
      <c r="B12" s="6" t="s">
        <v>107</v>
      </c>
      <c r="C12" s="6" t="s">
        <v>112</v>
      </c>
      <c r="D12" s="6" t="s">
        <v>100</v>
      </c>
      <c r="E12" s="7">
        <v>9</v>
      </c>
      <c r="F12" s="8">
        <v>2.8</v>
      </c>
      <c r="G12" s="6" t="s">
        <v>113</v>
      </c>
      <c r="H12" s="6" t="s">
        <v>114</v>
      </c>
      <c r="I12" s="9" t="s">
        <v>103</v>
      </c>
    </row>
    <row r="13" spans="1:9" ht="52.9">
      <c r="A13" s="12" t="s">
        <v>86</v>
      </c>
      <c r="B13" s="6" t="s">
        <v>107</v>
      </c>
      <c r="C13" s="6" t="s">
        <v>12</v>
      </c>
      <c r="D13" s="6" t="s">
        <v>100</v>
      </c>
      <c r="E13" s="7">
        <v>9</v>
      </c>
      <c r="F13" s="8">
        <v>0.8</v>
      </c>
      <c r="G13" s="6" t="s">
        <v>115</v>
      </c>
      <c r="H13" s="6" t="s">
        <v>116</v>
      </c>
      <c r="I13" s="9" t="s">
        <v>103</v>
      </c>
    </row>
    <row r="14" spans="1:9" ht="62.45" customHeight="1">
      <c r="A14" s="12" t="s">
        <v>86</v>
      </c>
      <c r="B14" s="6" t="s">
        <v>107</v>
      </c>
      <c r="C14" s="6" t="s">
        <v>117</v>
      </c>
      <c r="D14" s="6" t="s">
        <v>100</v>
      </c>
      <c r="E14" s="7">
        <v>9</v>
      </c>
      <c r="F14" s="8">
        <v>0.9</v>
      </c>
      <c r="G14" s="6" t="s">
        <v>118</v>
      </c>
      <c r="H14" s="6" t="s">
        <v>119</v>
      </c>
      <c r="I14" s="9" t="s">
        <v>103</v>
      </c>
    </row>
    <row r="15" spans="1:9" ht="52.9">
      <c r="A15" s="12" t="s">
        <v>86</v>
      </c>
      <c r="B15" s="6" t="s">
        <v>107</v>
      </c>
      <c r="C15" s="6" t="s">
        <v>120</v>
      </c>
      <c r="D15" s="6" t="s">
        <v>100</v>
      </c>
      <c r="E15" s="7">
        <v>9</v>
      </c>
      <c r="F15" s="8">
        <v>1</v>
      </c>
      <c r="G15" s="6" t="s">
        <v>121</v>
      </c>
      <c r="H15" s="6" t="s">
        <v>122</v>
      </c>
      <c r="I15" s="9" t="s">
        <v>103</v>
      </c>
    </row>
    <row r="16" spans="1:9" ht="79.150000000000006">
      <c r="A16" s="12" t="s">
        <v>86</v>
      </c>
      <c r="B16" s="6" t="s">
        <v>123</v>
      </c>
      <c r="C16" s="6" t="s">
        <v>124</v>
      </c>
      <c r="D16" s="6" t="s">
        <v>95</v>
      </c>
      <c r="E16" s="7">
        <v>11</v>
      </c>
      <c r="F16" s="8">
        <v>1</v>
      </c>
      <c r="G16" s="6" t="s">
        <v>96</v>
      </c>
      <c r="H16" s="6" t="s">
        <v>97</v>
      </c>
      <c r="I16" s="9" t="s">
        <v>98</v>
      </c>
    </row>
    <row r="17" spans="1:9" ht="52.9">
      <c r="A17" s="12" t="s">
        <v>86</v>
      </c>
      <c r="B17" s="6" t="s">
        <v>123</v>
      </c>
      <c r="C17" s="6" t="s">
        <v>125</v>
      </c>
      <c r="D17" s="6" t="s">
        <v>100</v>
      </c>
      <c r="E17" s="7">
        <v>9</v>
      </c>
      <c r="F17" s="8">
        <v>7.55</v>
      </c>
      <c r="G17" s="6" t="s">
        <v>126</v>
      </c>
      <c r="H17" s="6" t="s">
        <v>127</v>
      </c>
      <c r="I17" s="9" t="s">
        <v>103</v>
      </c>
    </row>
    <row r="18" spans="1:9" ht="52.9">
      <c r="A18" s="12" t="s">
        <v>86</v>
      </c>
      <c r="B18" s="6" t="s">
        <v>123</v>
      </c>
      <c r="C18" s="6" t="s">
        <v>128</v>
      </c>
      <c r="D18" s="6" t="s">
        <v>100</v>
      </c>
      <c r="E18" s="7">
        <v>9</v>
      </c>
      <c r="F18" s="8">
        <v>13.9</v>
      </c>
      <c r="G18" s="6" t="s">
        <v>129</v>
      </c>
      <c r="H18" s="6" t="s">
        <v>130</v>
      </c>
      <c r="I18" s="9" t="s">
        <v>103</v>
      </c>
    </row>
    <row r="19" spans="1:9" ht="79.150000000000006">
      <c r="A19" s="13" t="s">
        <v>131</v>
      </c>
      <c r="B19" s="6" t="s">
        <v>132</v>
      </c>
      <c r="C19" s="6" t="s">
        <v>133</v>
      </c>
      <c r="D19" s="6" t="s">
        <v>89</v>
      </c>
      <c r="E19" s="7">
        <v>14</v>
      </c>
      <c r="F19" s="8">
        <v>1</v>
      </c>
      <c r="G19" s="6" t="s">
        <v>90</v>
      </c>
      <c r="H19" s="6" t="s">
        <v>134</v>
      </c>
      <c r="I19" s="9" t="s">
        <v>135</v>
      </c>
    </row>
    <row r="20" spans="1:9" ht="79.150000000000006">
      <c r="A20" s="13" t="s">
        <v>136</v>
      </c>
      <c r="B20" s="6" t="s">
        <v>137</v>
      </c>
      <c r="C20" s="6" t="s">
        <v>138</v>
      </c>
      <c r="D20" s="6" t="s">
        <v>95</v>
      </c>
      <c r="E20" s="7">
        <v>11</v>
      </c>
      <c r="F20" s="8">
        <v>1</v>
      </c>
      <c r="G20" s="6" t="s">
        <v>96</v>
      </c>
      <c r="H20" s="6" t="s">
        <v>97</v>
      </c>
      <c r="I20" s="9" t="s">
        <v>98</v>
      </c>
    </row>
    <row r="21" spans="1:9" ht="39.6">
      <c r="A21" s="13" t="s">
        <v>131</v>
      </c>
      <c r="B21" s="6" t="s">
        <v>137</v>
      </c>
      <c r="C21" s="6" t="s">
        <v>139</v>
      </c>
      <c r="D21" s="6" t="s">
        <v>100</v>
      </c>
      <c r="E21" s="7">
        <v>9</v>
      </c>
      <c r="F21" s="8">
        <v>8.61</v>
      </c>
      <c r="G21" s="6" t="s">
        <v>140</v>
      </c>
      <c r="H21" s="6" t="s">
        <v>141</v>
      </c>
      <c r="I21" s="9" t="s">
        <v>142</v>
      </c>
    </row>
    <row r="22" spans="1:9" ht="26.45">
      <c r="A22" s="13" t="s">
        <v>131</v>
      </c>
      <c r="B22" s="6" t="s">
        <v>137</v>
      </c>
      <c r="C22" s="6" t="s">
        <v>143</v>
      </c>
      <c r="D22" s="6" t="s">
        <v>144</v>
      </c>
      <c r="E22" s="7">
        <v>8</v>
      </c>
      <c r="F22" s="8">
        <v>7</v>
      </c>
      <c r="G22" s="6" t="s">
        <v>145</v>
      </c>
      <c r="H22" s="6" t="s">
        <v>146</v>
      </c>
      <c r="I22" s="9" t="s">
        <v>147</v>
      </c>
    </row>
    <row r="23" spans="1:9" ht="79.150000000000006">
      <c r="A23" s="13" t="s">
        <v>136</v>
      </c>
      <c r="B23" s="6" t="s">
        <v>148</v>
      </c>
      <c r="C23" s="6" t="s">
        <v>149</v>
      </c>
      <c r="D23" s="6" t="s">
        <v>95</v>
      </c>
      <c r="E23" s="7">
        <v>11</v>
      </c>
      <c r="F23" s="8">
        <v>1</v>
      </c>
      <c r="G23" s="6" t="s">
        <v>96</v>
      </c>
      <c r="H23" s="6" t="s">
        <v>97</v>
      </c>
      <c r="I23" s="9" t="s">
        <v>98</v>
      </c>
    </row>
    <row r="24" spans="1:9" ht="39.6">
      <c r="A24" s="13" t="s">
        <v>131</v>
      </c>
      <c r="B24" s="6" t="s">
        <v>148</v>
      </c>
      <c r="C24" s="6" t="s">
        <v>150</v>
      </c>
      <c r="D24" s="6" t="s">
        <v>151</v>
      </c>
      <c r="E24" s="7">
        <v>6</v>
      </c>
      <c r="F24" s="8">
        <v>9.1</v>
      </c>
      <c r="G24" s="6" t="s">
        <v>152</v>
      </c>
      <c r="H24" s="6" t="s">
        <v>153</v>
      </c>
      <c r="I24" s="9" t="s">
        <v>154</v>
      </c>
    </row>
    <row r="25" spans="1:9" ht="52.9">
      <c r="A25" s="13" t="s">
        <v>131</v>
      </c>
      <c r="B25" s="6" t="s">
        <v>148</v>
      </c>
      <c r="C25" s="6" t="s">
        <v>155</v>
      </c>
      <c r="D25" s="6" t="s">
        <v>156</v>
      </c>
      <c r="E25" s="7">
        <v>8</v>
      </c>
      <c r="F25" s="8">
        <v>16</v>
      </c>
      <c r="G25" s="6" t="s">
        <v>157</v>
      </c>
      <c r="H25" s="6" t="s">
        <v>158</v>
      </c>
      <c r="I25" s="9" t="s">
        <v>159</v>
      </c>
    </row>
    <row r="26" spans="1:9" ht="79.150000000000006">
      <c r="A26" s="13" t="s">
        <v>136</v>
      </c>
      <c r="B26" s="6" t="s">
        <v>160</v>
      </c>
      <c r="C26" s="6" t="s">
        <v>161</v>
      </c>
      <c r="D26" s="6" t="s">
        <v>95</v>
      </c>
      <c r="E26" s="7">
        <v>11</v>
      </c>
      <c r="F26" s="8">
        <v>1.5</v>
      </c>
      <c r="G26" s="6" t="s">
        <v>96</v>
      </c>
      <c r="H26" s="6" t="s">
        <v>97</v>
      </c>
      <c r="I26" s="9" t="s">
        <v>98</v>
      </c>
    </row>
    <row r="27" spans="1:9" ht="52.9">
      <c r="A27" s="13" t="s">
        <v>131</v>
      </c>
      <c r="B27" s="6" t="s">
        <v>131</v>
      </c>
      <c r="C27" s="6" t="s">
        <v>162</v>
      </c>
      <c r="D27" s="6" t="s">
        <v>100</v>
      </c>
      <c r="E27" s="7">
        <v>9</v>
      </c>
      <c r="F27" s="8">
        <v>27</v>
      </c>
      <c r="G27" s="6" t="s">
        <v>163</v>
      </c>
      <c r="H27" s="6" t="s">
        <v>164</v>
      </c>
      <c r="I27" s="9" t="s">
        <v>103</v>
      </c>
    </row>
    <row r="28" spans="1:9" ht="92.45">
      <c r="A28" s="13" t="s">
        <v>131</v>
      </c>
      <c r="B28" s="6" t="s">
        <v>131</v>
      </c>
      <c r="C28" s="6" t="s">
        <v>165</v>
      </c>
      <c r="D28" s="6" t="s">
        <v>166</v>
      </c>
      <c r="E28" s="7">
        <v>9</v>
      </c>
      <c r="F28" s="8">
        <v>2.6</v>
      </c>
      <c r="G28" s="6" t="s">
        <v>167</v>
      </c>
      <c r="H28" s="6" t="s">
        <v>168</v>
      </c>
      <c r="I28" s="9"/>
    </row>
    <row r="29" spans="1:9" ht="52.9">
      <c r="A29" s="13" t="s">
        <v>131</v>
      </c>
      <c r="B29" s="6" t="s">
        <v>131</v>
      </c>
      <c r="C29" s="6" t="s">
        <v>18</v>
      </c>
      <c r="D29" s="6" t="s">
        <v>100</v>
      </c>
      <c r="E29" s="7">
        <v>9</v>
      </c>
      <c r="F29" s="8">
        <v>1.8</v>
      </c>
      <c r="G29" s="6" t="s">
        <v>169</v>
      </c>
      <c r="H29" s="6" t="s">
        <v>170</v>
      </c>
      <c r="I29" s="9" t="s">
        <v>171</v>
      </c>
    </row>
    <row r="30" spans="1:9" ht="79.150000000000006">
      <c r="A30" s="13" t="s">
        <v>136</v>
      </c>
      <c r="B30" s="6" t="s">
        <v>172</v>
      </c>
      <c r="C30" s="6" t="s">
        <v>173</v>
      </c>
      <c r="D30" s="6" t="s">
        <v>95</v>
      </c>
      <c r="E30" s="7">
        <v>11</v>
      </c>
      <c r="F30" s="8">
        <v>1</v>
      </c>
      <c r="G30" s="6" t="s">
        <v>96</v>
      </c>
      <c r="H30" s="6" t="s">
        <v>97</v>
      </c>
      <c r="I30" s="9" t="s">
        <v>98</v>
      </c>
    </row>
    <row r="31" spans="1:9" ht="52.9">
      <c r="A31" s="13" t="s">
        <v>131</v>
      </c>
      <c r="B31" s="6" t="s">
        <v>172</v>
      </c>
      <c r="C31" s="6" t="s">
        <v>174</v>
      </c>
      <c r="D31" s="6" t="s">
        <v>144</v>
      </c>
      <c r="E31" s="7">
        <v>8</v>
      </c>
      <c r="F31" s="8">
        <v>7.2</v>
      </c>
      <c r="G31" s="6" t="s">
        <v>175</v>
      </c>
      <c r="H31" s="6" t="s">
        <v>176</v>
      </c>
      <c r="I31" s="9"/>
    </row>
    <row r="32" spans="1:9" ht="66">
      <c r="A32" s="13" t="s">
        <v>131</v>
      </c>
      <c r="B32" s="6" t="s">
        <v>172</v>
      </c>
      <c r="C32" s="6" t="s">
        <v>177</v>
      </c>
      <c r="D32" s="6" t="s">
        <v>144</v>
      </c>
      <c r="E32" s="7">
        <v>8</v>
      </c>
      <c r="F32" s="8">
        <v>4.5</v>
      </c>
      <c r="G32" s="6" t="s">
        <v>178</v>
      </c>
      <c r="H32" s="6" t="s">
        <v>179</v>
      </c>
      <c r="I32" s="9"/>
    </row>
    <row r="33" spans="1:9" ht="39.6">
      <c r="A33" s="13" t="s">
        <v>131</v>
      </c>
      <c r="B33" s="6" t="s">
        <v>172</v>
      </c>
      <c r="C33" s="6" t="s">
        <v>180</v>
      </c>
      <c r="D33" s="6" t="s">
        <v>100</v>
      </c>
      <c r="E33" s="7">
        <v>9</v>
      </c>
      <c r="F33" s="8">
        <v>7.3</v>
      </c>
      <c r="G33" s="6" t="s">
        <v>181</v>
      </c>
      <c r="H33" s="6" t="s">
        <v>182</v>
      </c>
      <c r="I33" s="9" t="s">
        <v>103</v>
      </c>
    </row>
    <row r="34" spans="1:9" ht="52.9">
      <c r="A34" s="13" t="s">
        <v>131</v>
      </c>
      <c r="B34" s="6" t="s">
        <v>172</v>
      </c>
      <c r="C34" s="6" t="s">
        <v>183</v>
      </c>
      <c r="D34" s="6" t="s">
        <v>100</v>
      </c>
      <c r="E34" s="7">
        <v>9</v>
      </c>
      <c r="F34" s="8">
        <v>0.7</v>
      </c>
      <c r="G34" s="6" t="s">
        <v>184</v>
      </c>
      <c r="H34" s="6" t="s">
        <v>185</v>
      </c>
      <c r="I34" s="9" t="s">
        <v>186</v>
      </c>
    </row>
    <row r="35" spans="1:9" ht="79.150000000000006">
      <c r="A35" s="14" t="s">
        <v>187</v>
      </c>
      <c r="B35" s="6" t="s">
        <v>188</v>
      </c>
      <c r="C35" s="6" t="s">
        <v>189</v>
      </c>
      <c r="D35" s="6" t="s">
        <v>89</v>
      </c>
      <c r="E35" s="7">
        <v>14</v>
      </c>
      <c r="F35" s="8">
        <v>1</v>
      </c>
      <c r="G35" s="6" t="s">
        <v>90</v>
      </c>
      <c r="H35" s="6" t="s">
        <v>190</v>
      </c>
      <c r="I35" s="9" t="s">
        <v>191</v>
      </c>
    </row>
    <row r="36" spans="1:9" ht="52.9">
      <c r="A36" s="14" t="s">
        <v>187</v>
      </c>
      <c r="B36" s="6" t="s">
        <v>192</v>
      </c>
      <c r="C36" s="6" t="s">
        <v>193</v>
      </c>
      <c r="D36" s="6" t="s">
        <v>194</v>
      </c>
      <c r="E36" s="7">
        <v>10</v>
      </c>
      <c r="F36" s="8">
        <v>4</v>
      </c>
      <c r="G36" s="6" t="s">
        <v>195</v>
      </c>
      <c r="H36" s="6" t="s">
        <v>196</v>
      </c>
      <c r="I36" s="9"/>
    </row>
    <row r="37" spans="1:9" ht="52.9">
      <c r="A37" s="14" t="s">
        <v>187</v>
      </c>
      <c r="B37" s="6" t="s">
        <v>192</v>
      </c>
      <c r="C37" s="6" t="s">
        <v>197</v>
      </c>
      <c r="D37" s="6" t="s">
        <v>82</v>
      </c>
      <c r="E37" s="7">
        <v>7</v>
      </c>
      <c r="F37" s="8">
        <v>0.3</v>
      </c>
      <c r="G37" s="6" t="s">
        <v>198</v>
      </c>
      <c r="H37" s="6"/>
      <c r="I37" s="9"/>
    </row>
    <row r="38" spans="1:9" ht="79.150000000000006">
      <c r="A38" s="14" t="s">
        <v>187</v>
      </c>
      <c r="B38" s="6" t="s">
        <v>199</v>
      </c>
      <c r="C38" s="6" t="s">
        <v>200</v>
      </c>
      <c r="D38" s="6" t="s">
        <v>194</v>
      </c>
      <c r="E38" s="7">
        <v>10</v>
      </c>
      <c r="F38" s="8">
        <v>4</v>
      </c>
      <c r="G38" s="6" t="s">
        <v>201</v>
      </c>
      <c r="H38" s="6" t="s">
        <v>202</v>
      </c>
      <c r="I38" s="9" t="s">
        <v>203</v>
      </c>
    </row>
    <row r="39" spans="1:9" ht="66">
      <c r="A39" s="14" t="s">
        <v>187</v>
      </c>
      <c r="B39" s="6" t="s">
        <v>199</v>
      </c>
      <c r="C39" s="6" t="s">
        <v>204</v>
      </c>
      <c r="D39" s="6" t="s">
        <v>205</v>
      </c>
      <c r="E39" s="7">
        <v>9</v>
      </c>
      <c r="F39" s="8">
        <v>2</v>
      </c>
      <c r="G39" s="6" t="s">
        <v>206</v>
      </c>
      <c r="H39" s="6" t="s">
        <v>207</v>
      </c>
      <c r="I39" s="9" t="s">
        <v>208</v>
      </c>
    </row>
    <row r="40" spans="1:9" ht="52.9">
      <c r="A40" s="14" t="s">
        <v>187</v>
      </c>
      <c r="B40" s="6" t="s">
        <v>209</v>
      </c>
      <c r="C40" s="6" t="s">
        <v>210</v>
      </c>
      <c r="D40" s="6" t="s">
        <v>211</v>
      </c>
      <c r="E40" s="7">
        <v>10</v>
      </c>
      <c r="F40" s="8">
        <v>1.5</v>
      </c>
      <c r="G40" s="6" t="s">
        <v>212</v>
      </c>
      <c r="H40" s="6" t="s">
        <v>213</v>
      </c>
      <c r="I40" s="9" t="s">
        <v>214</v>
      </c>
    </row>
    <row r="41" spans="1:9" ht="66">
      <c r="A41" s="14" t="s">
        <v>187</v>
      </c>
      <c r="B41" s="6" t="s">
        <v>215</v>
      </c>
      <c r="C41" s="6" t="s">
        <v>216</v>
      </c>
      <c r="D41" s="6" t="s">
        <v>217</v>
      </c>
      <c r="E41" s="7">
        <v>10</v>
      </c>
      <c r="F41" s="8">
        <v>8.3000000000000007</v>
      </c>
      <c r="G41" s="6" t="s">
        <v>218</v>
      </c>
      <c r="H41" s="6" t="s">
        <v>219</v>
      </c>
      <c r="I41" s="9" t="s">
        <v>220</v>
      </c>
    </row>
    <row r="42" spans="1:9" ht="66">
      <c r="A42" s="14" t="s">
        <v>187</v>
      </c>
      <c r="B42" s="6" t="s">
        <v>221</v>
      </c>
      <c r="C42" s="6" t="s">
        <v>222</v>
      </c>
      <c r="D42" s="6" t="s">
        <v>194</v>
      </c>
      <c r="E42" s="7">
        <v>10</v>
      </c>
      <c r="F42" s="8">
        <v>3.5</v>
      </c>
      <c r="G42" s="6" t="s">
        <v>223</v>
      </c>
      <c r="H42" s="6" t="s">
        <v>224</v>
      </c>
      <c r="I42" s="9" t="s">
        <v>225</v>
      </c>
    </row>
    <row r="43" spans="1:9" ht="79.150000000000006">
      <c r="A43" s="15" t="s">
        <v>226</v>
      </c>
      <c r="B43" s="6" t="s">
        <v>227</v>
      </c>
      <c r="C43" s="6" t="s">
        <v>228</v>
      </c>
      <c r="D43" s="6" t="s">
        <v>89</v>
      </c>
      <c r="E43" s="7">
        <v>14</v>
      </c>
      <c r="F43" s="8">
        <v>1</v>
      </c>
      <c r="G43" s="6" t="s">
        <v>90</v>
      </c>
      <c r="H43" s="6" t="s">
        <v>229</v>
      </c>
      <c r="I43" s="9" t="s">
        <v>230</v>
      </c>
    </row>
    <row r="44" spans="1:9" ht="39.6">
      <c r="A44" s="15" t="s">
        <v>226</v>
      </c>
      <c r="B44" s="6" t="s">
        <v>227</v>
      </c>
      <c r="C44" s="6" t="s">
        <v>231</v>
      </c>
      <c r="D44" s="6" t="s">
        <v>232</v>
      </c>
      <c r="E44" s="7">
        <v>10</v>
      </c>
      <c r="F44" s="8">
        <v>1</v>
      </c>
      <c r="G44" s="6" t="s">
        <v>233</v>
      </c>
      <c r="H44" s="6" t="s">
        <v>234</v>
      </c>
      <c r="I44" s="9" t="s">
        <v>235</v>
      </c>
    </row>
    <row r="45" spans="1:9" ht="66">
      <c r="A45" s="15" t="s">
        <v>226</v>
      </c>
      <c r="B45" s="6" t="s">
        <v>227</v>
      </c>
      <c r="C45" s="6" t="s">
        <v>236</v>
      </c>
      <c r="D45" s="6" t="s">
        <v>237</v>
      </c>
      <c r="E45" s="7">
        <v>9</v>
      </c>
      <c r="F45" s="8">
        <v>2</v>
      </c>
      <c r="G45" s="6" t="s">
        <v>238</v>
      </c>
      <c r="H45" s="6" t="s">
        <v>239</v>
      </c>
      <c r="I45" s="9" t="s">
        <v>240</v>
      </c>
    </row>
    <row r="46" spans="1:9" ht="92.45">
      <c r="A46" s="15" t="s">
        <v>226</v>
      </c>
      <c r="B46" s="6" t="s">
        <v>227</v>
      </c>
      <c r="C46" s="6" t="s">
        <v>241</v>
      </c>
      <c r="D46" s="6" t="s">
        <v>242</v>
      </c>
      <c r="E46" s="7">
        <v>8</v>
      </c>
      <c r="F46" s="8">
        <v>2</v>
      </c>
      <c r="G46" s="6" t="s">
        <v>243</v>
      </c>
      <c r="H46" s="6" t="s">
        <v>244</v>
      </c>
      <c r="I46" s="9" t="s">
        <v>245</v>
      </c>
    </row>
    <row r="47" spans="1:9" ht="105.6">
      <c r="A47" s="15" t="s">
        <v>226</v>
      </c>
      <c r="B47" s="6" t="s">
        <v>227</v>
      </c>
      <c r="C47" s="6" t="s">
        <v>246</v>
      </c>
      <c r="D47" s="6" t="s">
        <v>232</v>
      </c>
      <c r="E47" s="7">
        <v>10</v>
      </c>
      <c r="F47" s="8">
        <v>1</v>
      </c>
      <c r="G47" s="6" t="s">
        <v>247</v>
      </c>
      <c r="H47" s="6" t="s">
        <v>248</v>
      </c>
      <c r="I47" s="9" t="s">
        <v>249</v>
      </c>
    </row>
    <row r="48" spans="1:9" ht="79.150000000000006">
      <c r="A48" s="15" t="s">
        <v>226</v>
      </c>
      <c r="B48" s="6" t="s">
        <v>250</v>
      </c>
      <c r="C48" s="6" t="s">
        <v>251</v>
      </c>
      <c r="D48" s="6" t="s">
        <v>95</v>
      </c>
      <c r="E48" s="7">
        <v>11</v>
      </c>
      <c r="F48" s="8">
        <v>1</v>
      </c>
      <c r="G48" s="6" t="s">
        <v>96</v>
      </c>
      <c r="H48" s="6" t="s">
        <v>252</v>
      </c>
      <c r="I48" s="9" t="s">
        <v>98</v>
      </c>
    </row>
    <row r="49" spans="1:9" ht="39.6">
      <c r="A49" s="15" t="s">
        <v>226</v>
      </c>
      <c r="B49" s="6" t="s">
        <v>250</v>
      </c>
      <c r="C49" s="6" t="s">
        <v>253</v>
      </c>
      <c r="D49" s="6" t="s">
        <v>232</v>
      </c>
      <c r="E49" s="7">
        <v>10</v>
      </c>
      <c r="F49" s="8">
        <v>1</v>
      </c>
      <c r="G49" s="6" t="s">
        <v>254</v>
      </c>
      <c r="H49" s="6" t="s">
        <v>255</v>
      </c>
      <c r="I49" s="9" t="s">
        <v>256</v>
      </c>
    </row>
    <row r="50" spans="1:9" ht="52.9">
      <c r="A50" s="15" t="s">
        <v>226</v>
      </c>
      <c r="B50" s="6" t="s">
        <v>250</v>
      </c>
      <c r="C50" s="6" t="s">
        <v>35</v>
      </c>
      <c r="D50" s="6" t="s">
        <v>257</v>
      </c>
      <c r="E50" s="7">
        <v>7</v>
      </c>
      <c r="F50" s="8">
        <v>3.5</v>
      </c>
      <c r="G50" s="6" t="s">
        <v>258</v>
      </c>
      <c r="H50" s="6" t="s">
        <v>259</v>
      </c>
      <c r="I50" s="9" t="s">
        <v>260</v>
      </c>
    </row>
    <row r="51" spans="1:9" ht="79.150000000000006">
      <c r="A51" s="15" t="s">
        <v>226</v>
      </c>
      <c r="B51" s="6" t="s">
        <v>250</v>
      </c>
      <c r="C51" s="6" t="s">
        <v>261</v>
      </c>
      <c r="D51" s="6" t="s">
        <v>262</v>
      </c>
      <c r="E51" s="7">
        <v>6</v>
      </c>
      <c r="F51" s="8">
        <v>1</v>
      </c>
      <c r="G51" s="6" t="s">
        <v>263</v>
      </c>
      <c r="H51" s="6" t="s">
        <v>264</v>
      </c>
      <c r="I51" s="9" t="s">
        <v>265</v>
      </c>
    </row>
    <row r="52" spans="1:9" ht="66">
      <c r="A52" s="15" t="s">
        <v>226</v>
      </c>
      <c r="B52" s="6" t="s">
        <v>250</v>
      </c>
      <c r="C52" s="6" t="s">
        <v>266</v>
      </c>
      <c r="D52" s="6" t="s">
        <v>267</v>
      </c>
      <c r="E52" s="7">
        <v>8</v>
      </c>
      <c r="F52" s="8">
        <v>1</v>
      </c>
      <c r="G52" s="6" t="s">
        <v>268</v>
      </c>
      <c r="H52" s="6" t="s">
        <v>269</v>
      </c>
      <c r="I52" s="9" t="s">
        <v>270</v>
      </c>
    </row>
    <row r="53" spans="1:9" ht="79.150000000000006">
      <c r="A53" s="15" t="s">
        <v>226</v>
      </c>
      <c r="B53" s="6" t="s">
        <v>271</v>
      </c>
      <c r="C53" s="6" t="s">
        <v>272</v>
      </c>
      <c r="D53" s="6" t="s">
        <v>273</v>
      </c>
      <c r="E53" s="7">
        <v>12</v>
      </c>
      <c r="F53" s="8">
        <v>1</v>
      </c>
      <c r="G53" s="6" t="s">
        <v>96</v>
      </c>
      <c r="H53" s="6" t="s">
        <v>274</v>
      </c>
      <c r="I53" s="9" t="s">
        <v>98</v>
      </c>
    </row>
    <row r="54" spans="1:9" ht="66">
      <c r="A54" s="15" t="s">
        <v>226</v>
      </c>
      <c r="B54" s="6" t="s">
        <v>271</v>
      </c>
      <c r="C54" s="6" t="s">
        <v>37</v>
      </c>
      <c r="D54" s="6" t="s">
        <v>232</v>
      </c>
      <c r="E54" s="7">
        <v>10</v>
      </c>
      <c r="F54" s="8">
        <v>1</v>
      </c>
      <c r="G54" s="6" t="s">
        <v>275</v>
      </c>
      <c r="H54" s="6" t="s">
        <v>276</v>
      </c>
      <c r="I54" s="9" t="s">
        <v>277</v>
      </c>
    </row>
    <row r="55" spans="1:9" ht="105.6">
      <c r="A55" s="15" t="s">
        <v>226</v>
      </c>
      <c r="B55" s="6" t="s">
        <v>271</v>
      </c>
      <c r="C55" s="6" t="s">
        <v>278</v>
      </c>
      <c r="D55" s="6" t="s">
        <v>194</v>
      </c>
      <c r="E55" s="7">
        <v>10</v>
      </c>
      <c r="F55" s="8">
        <v>1</v>
      </c>
      <c r="G55" s="6" t="s">
        <v>279</v>
      </c>
      <c r="H55" s="6" t="s">
        <v>280</v>
      </c>
      <c r="I55" s="9" t="s">
        <v>281</v>
      </c>
    </row>
    <row r="56" spans="1:9" ht="92.45">
      <c r="A56" s="15" t="s">
        <v>226</v>
      </c>
      <c r="B56" s="6" t="s">
        <v>271</v>
      </c>
      <c r="C56" s="6" t="s">
        <v>38</v>
      </c>
      <c r="D56" s="6" t="s">
        <v>282</v>
      </c>
      <c r="E56" s="7">
        <v>9</v>
      </c>
      <c r="F56" s="8">
        <v>6</v>
      </c>
      <c r="G56" s="6" t="s">
        <v>283</v>
      </c>
      <c r="H56" s="6" t="s">
        <v>284</v>
      </c>
      <c r="I56" s="9" t="s">
        <v>285</v>
      </c>
    </row>
    <row r="57" spans="1:9" ht="105.6">
      <c r="A57" s="15" t="s">
        <v>226</v>
      </c>
      <c r="B57" s="6" t="s">
        <v>271</v>
      </c>
      <c r="C57" s="6" t="s">
        <v>286</v>
      </c>
      <c r="D57" s="6" t="s">
        <v>287</v>
      </c>
      <c r="E57" s="7">
        <v>7</v>
      </c>
      <c r="F57" s="8">
        <v>1.7</v>
      </c>
      <c r="G57" s="6" t="s">
        <v>288</v>
      </c>
      <c r="H57" s="6" t="s">
        <v>289</v>
      </c>
      <c r="I57" s="9" t="s">
        <v>290</v>
      </c>
    </row>
    <row r="58" spans="1:9" ht="79.150000000000006">
      <c r="A58" s="15" t="s">
        <v>226</v>
      </c>
      <c r="B58" s="6" t="s">
        <v>291</v>
      </c>
      <c r="C58" s="6" t="s">
        <v>292</v>
      </c>
      <c r="D58" s="6" t="s">
        <v>273</v>
      </c>
      <c r="E58" s="7">
        <v>12</v>
      </c>
      <c r="F58" s="8">
        <v>1</v>
      </c>
      <c r="G58" s="6" t="s">
        <v>96</v>
      </c>
      <c r="H58" s="6" t="s">
        <v>274</v>
      </c>
      <c r="I58" s="9" t="s">
        <v>98</v>
      </c>
    </row>
    <row r="59" spans="1:9" ht="79.150000000000006">
      <c r="A59" s="15" t="s">
        <v>226</v>
      </c>
      <c r="B59" s="6" t="s">
        <v>291</v>
      </c>
      <c r="C59" s="6" t="s">
        <v>293</v>
      </c>
      <c r="D59" s="6" t="s">
        <v>294</v>
      </c>
      <c r="E59" s="7">
        <v>9</v>
      </c>
      <c r="F59" s="8">
        <v>4.5</v>
      </c>
      <c r="G59" s="6" t="s">
        <v>295</v>
      </c>
      <c r="H59" s="6" t="s">
        <v>296</v>
      </c>
      <c r="I59" s="9" t="s">
        <v>297</v>
      </c>
    </row>
    <row r="60" spans="1:9" ht="60" customHeight="1">
      <c r="A60" s="15" t="s">
        <v>226</v>
      </c>
      <c r="B60" s="6" t="s">
        <v>291</v>
      </c>
      <c r="C60" s="6" t="s">
        <v>23</v>
      </c>
      <c r="D60" s="6" t="s">
        <v>144</v>
      </c>
      <c r="E60" s="7">
        <v>8</v>
      </c>
      <c r="F60" s="8">
        <v>2.7</v>
      </c>
      <c r="G60" s="6" t="s">
        <v>298</v>
      </c>
      <c r="H60" s="6" t="s">
        <v>299</v>
      </c>
      <c r="I60" s="9" t="s">
        <v>300</v>
      </c>
    </row>
    <row r="61" spans="1:9" ht="52.9">
      <c r="A61" s="15" t="s">
        <v>226</v>
      </c>
      <c r="B61" s="6" t="s">
        <v>291</v>
      </c>
      <c r="C61" s="6" t="s">
        <v>301</v>
      </c>
      <c r="D61" s="6" t="s">
        <v>237</v>
      </c>
      <c r="E61" s="7">
        <v>9</v>
      </c>
      <c r="F61" s="8">
        <v>1</v>
      </c>
      <c r="G61" s="6" t="s">
        <v>302</v>
      </c>
      <c r="H61" s="6" t="s">
        <v>303</v>
      </c>
      <c r="I61" s="9" t="s">
        <v>304</v>
      </c>
    </row>
    <row r="62" spans="1:9" ht="39.6">
      <c r="A62" s="15" t="s">
        <v>226</v>
      </c>
      <c r="B62" s="6" t="s">
        <v>291</v>
      </c>
      <c r="C62" s="6" t="s">
        <v>305</v>
      </c>
      <c r="D62" s="6" t="s">
        <v>237</v>
      </c>
      <c r="E62" s="7">
        <v>9</v>
      </c>
      <c r="F62" s="8">
        <v>1</v>
      </c>
      <c r="G62" s="6" t="s">
        <v>306</v>
      </c>
      <c r="H62" s="6" t="s">
        <v>307</v>
      </c>
      <c r="I62" s="9" t="s">
        <v>308</v>
      </c>
    </row>
    <row r="63" spans="1:9" ht="105.6">
      <c r="A63" s="15" t="s">
        <v>226</v>
      </c>
      <c r="B63" s="6" t="s">
        <v>291</v>
      </c>
      <c r="C63" s="6" t="s">
        <v>309</v>
      </c>
      <c r="D63" s="6" t="s">
        <v>82</v>
      </c>
      <c r="E63" s="7">
        <v>7</v>
      </c>
      <c r="F63" s="8">
        <v>1</v>
      </c>
      <c r="G63" s="6" t="s">
        <v>310</v>
      </c>
      <c r="H63" s="6" t="s">
        <v>311</v>
      </c>
      <c r="I63" s="9" t="s">
        <v>312</v>
      </c>
    </row>
    <row r="64" spans="1:9" ht="39.6">
      <c r="A64" s="15" t="s">
        <v>226</v>
      </c>
      <c r="B64" s="6" t="s">
        <v>291</v>
      </c>
      <c r="C64" s="6" t="s">
        <v>313</v>
      </c>
      <c r="D64" s="6" t="s">
        <v>314</v>
      </c>
      <c r="E64" s="7">
        <v>7</v>
      </c>
      <c r="F64" s="8">
        <v>5</v>
      </c>
      <c r="G64" s="6" t="s">
        <v>315</v>
      </c>
      <c r="H64" s="6" t="s">
        <v>316</v>
      </c>
      <c r="I64" s="9" t="s">
        <v>317</v>
      </c>
    </row>
    <row r="65" spans="1:9" ht="26.45">
      <c r="A65" s="15" t="s">
        <v>226</v>
      </c>
      <c r="B65" s="6" t="s">
        <v>291</v>
      </c>
      <c r="C65" s="6" t="s">
        <v>318</v>
      </c>
      <c r="D65" s="6" t="s">
        <v>319</v>
      </c>
      <c r="E65" s="7">
        <v>6</v>
      </c>
      <c r="F65" s="8">
        <v>1</v>
      </c>
      <c r="G65" s="6" t="s">
        <v>315</v>
      </c>
      <c r="H65" s="6" t="s">
        <v>320</v>
      </c>
      <c r="I65" s="9"/>
    </row>
    <row r="66" spans="1:9" ht="105.6">
      <c r="A66" s="15" t="s">
        <v>226</v>
      </c>
      <c r="B66" s="6" t="s">
        <v>291</v>
      </c>
      <c r="C66" s="6" t="s">
        <v>321</v>
      </c>
      <c r="D66" s="6" t="s">
        <v>322</v>
      </c>
      <c r="E66" s="7">
        <v>7</v>
      </c>
      <c r="F66" s="8">
        <v>2.2999999999999998</v>
      </c>
      <c r="G66" s="6" t="s">
        <v>323</v>
      </c>
      <c r="H66" s="6" t="s">
        <v>324</v>
      </c>
      <c r="I66" s="9" t="s">
        <v>325</v>
      </c>
    </row>
    <row r="67" spans="1:9" ht="79.150000000000006">
      <c r="A67" s="15" t="s">
        <v>226</v>
      </c>
      <c r="B67" s="6" t="s">
        <v>326</v>
      </c>
      <c r="C67" s="6" t="s">
        <v>327</v>
      </c>
      <c r="D67" s="6" t="s">
        <v>273</v>
      </c>
      <c r="E67" s="7">
        <v>12</v>
      </c>
      <c r="F67" s="8">
        <v>1</v>
      </c>
      <c r="G67" s="6" t="s">
        <v>96</v>
      </c>
      <c r="H67" s="6" t="s">
        <v>274</v>
      </c>
      <c r="I67" s="9" t="s">
        <v>98</v>
      </c>
    </row>
    <row r="68" spans="1:9" ht="118.9">
      <c r="A68" s="15" t="s">
        <v>226</v>
      </c>
      <c r="B68" s="6" t="s">
        <v>326</v>
      </c>
      <c r="C68" s="6" t="s">
        <v>328</v>
      </c>
      <c r="D68" s="6" t="s">
        <v>232</v>
      </c>
      <c r="E68" s="7">
        <v>10</v>
      </c>
      <c r="F68" s="8">
        <v>4</v>
      </c>
      <c r="G68" s="6" t="s">
        <v>329</v>
      </c>
      <c r="H68" s="6" t="s">
        <v>330</v>
      </c>
      <c r="I68" s="9" t="s">
        <v>331</v>
      </c>
    </row>
    <row r="69" spans="1:9" ht="79.150000000000006">
      <c r="A69" s="15" t="s">
        <v>226</v>
      </c>
      <c r="B69" s="6" t="s">
        <v>326</v>
      </c>
      <c r="C69" s="6" t="s">
        <v>332</v>
      </c>
      <c r="D69" s="6" t="s">
        <v>144</v>
      </c>
      <c r="E69" s="7">
        <v>8</v>
      </c>
      <c r="F69" s="8">
        <v>2</v>
      </c>
      <c r="G69" s="6" t="s">
        <v>333</v>
      </c>
      <c r="H69" s="6" t="s">
        <v>334</v>
      </c>
      <c r="I69" s="9" t="s">
        <v>335</v>
      </c>
    </row>
    <row r="70" spans="1:9" ht="105.6">
      <c r="A70" s="15" t="s">
        <v>226</v>
      </c>
      <c r="B70" s="6" t="s">
        <v>326</v>
      </c>
      <c r="C70" s="6" t="s">
        <v>336</v>
      </c>
      <c r="D70" s="6" t="s">
        <v>337</v>
      </c>
      <c r="E70" s="7">
        <v>6</v>
      </c>
      <c r="F70" s="8">
        <v>3.5</v>
      </c>
      <c r="G70" s="6" t="s">
        <v>338</v>
      </c>
      <c r="H70" s="6" t="s">
        <v>339</v>
      </c>
      <c r="I70" s="9"/>
    </row>
    <row r="71" spans="1:9" ht="132">
      <c r="A71" s="15" t="s">
        <v>226</v>
      </c>
      <c r="B71" s="6" t="s">
        <v>326</v>
      </c>
      <c r="C71" s="6" t="s">
        <v>340</v>
      </c>
      <c r="D71" s="6" t="s">
        <v>205</v>
      </c>
      <c r="E71" s="7">
        <v>9</v>
      </c>
      <c r="F71" s="8">
        <v>1</v>
      </c>
      <c r="G71" s="6" t="s">
        <v>341</v>
      </c>
      <c r="H71" s="6" t="s">
        <v>342</v>
      </c>
      <c r="I71" s="9" t="s">
        <v>343</v>
      </c>
    </row>
    <row r="72" spans="1:9" ht="105.6">
      <c r="A72" s="15" t="s">
        <v>226</v>
      </c>
      <c r="B72" s="6" t="s">
        <v>326</v>
      </c>
      <c r="C72" s="6" t="s">
        <v>344</v>
      </c>
      <c r="D72" s="6" t="s">
        <v>345</v>
      </c>
      <c r="E72" s="7">
        <v>7</v>
      </c>
      <c r="F72" s="8">
        <v>2.7</v>
      </c>
      <c r="G72" s="6" t="s">
        <v>346</v>
      </c>
      <c r="H72" s="6" t="s">
        <v>347</v>
      </c>
      <c r="I72" s="9" t="s">
        <v>348</v>
      </c>
    </row>
    <row r="73" spans="1:9" ht="105.6">
      <c r="A73" s="15" t="s">
        <v>226</v>
      </c>
      <c r="B73" s="6" t="s">
        <v>326</v>
      </c>
      <c r="C73" s="6" t="s">
        <v>349</v>
      </c>
      <c r="D73" s="6" t="s">
        <v>350</v>
      </c>
      <c r="E73" s="7">
        <v>6</v>
      </c>
      <c r="F73" s="8">
        <v>2.9</v>
      </c>
      <c r="G73" s="6" t="s">
        <v>351</v>
      </c>
      <c r="H73" s="6" t="s">
        <v>352</v>
      </c>
      <c r="I73" s="9"/>
    </row>
    <row r="74" spans="1:9" ht="158.44999999999999">
      <c r="A74" s="15" t="s">
        <v>226</v>
      </c>
      <c r="B74" s="6" t="s">
        <v>326</v>
      </c>
      <c r="C74" s="6" t="s">
        <v>353</v>
      </c>
      <c r="D74" s="6" t="s">
        <v>82</v>
      </c>
      <c r="E74" s="7">
        <v>7</v>
      </c>
      <c r="F74" s="8">
        <v>1.7</v>
      </c>
      <c r="G74" s="6" t="s">
        <v>354</v>
      </c>
      <c r="H74" s="6" t="s">
        <v>355</v>
      </c>
      <c r="I74" s="9" t="s">
        <v>356</v>
      </c>
    </row>
    <row r="75" spans="1:9" ht="79.150000000000006">
      <c r="A75" s="16" t="s">
        <v>357</v>
      </c>
      <c r="B75" s="6" t="s">
        <v>358</v>
      </c>
      <c r="C75" s="6" t="s">
        <v>359</v>
      </c>
      <c r="D75" s="6" t="s">
        <v>89</v>
      </c>
      <c r="E75" s="7">
        <v>14</v>
      </c>
      <c r="F75" s="8">
        <v>1</v>
      </c>
      <c r="G75" s="6" t="s">
        <v>90</v>
      </c>
      <c r="H75" s="6" t="s">
        <v>360</v>
      </c>
      <c r="I75" s="9" t="s">
        <v>361</v>
      </c>
    </row>
    <row r="76" spans="1:9" ht="145.15">
      <c r="A76" s="16" t="s">
        <v>357</v>
      </c>
      <c r="B76" s="6" t="s">
        <v>362</v>
      </c>
      <c r="C76" s="6" t="s">
        <v>363</v>
      </c>
      <c r="D76" s="6" t="s">
        <v>364</v>
      </c>
      <c r="E76" s="7">
        <v>11</v>
      </c>
      <c r="F76" s="8">
        <v>1</v>
      </c>
      <c r="G76" s="6" t="s">
        <v>365</v>
      </c>
      <c r="H76" s="6" t="s">
        <v>366</v>
      </c>
      <c r="I76" s="9" t="s">
        <v>367</v>
      </c>
    </row>
    <row r="77" spans="1:9" ht="118.9">
      <c r="A77" s="16" t="s">
        <v>357</v>
      </c>
      <c r="B77" s="6" t="s">
        <v>362</v>
      </c>
      <c r="C77" s="6" t="s">
        <v>43</v>
      </c>
      <c r="D77" s="6" t="s">
        <v>156</v>
      </c>
      <c r="E77" s="7">
        <v>8</v>
      </c>
      <c r="F77" s="8">
        <v>1</v>
      </c>
      <c r="G77" s="6" t="s">
        <v>368</v>
      </c>
      <c r="H77" s="6" t="s">
        <v>369</v>
      </c>
      <c r="I77" s="9" t="s">
        <v>370</v>
      </c>
    </row>
    <row r="78" spans="1:9" ht="145.15">
      <c r="A78" s="16" t="s">
        <v>357</v>
      </c>
      <c r="B78" s="6" t="s">
        <v>362</v>
      </c>
      <c r="C78" s="6" t="s">
        <v>44</v>
      </c>
      <c r="D78" s="6" t="s">
        <v>345</v>
      </c>
      <c r="E78" s="7">
        <v>7</v>
      </c>
      <c r="F78" s="8">
        <v>2.8</v>
      </c>
      <c r="G78" s="6" t="s">
        <v>371</v>
      </c>
      <c r="H78" s="6" t="s">
        <v>372</v>
      </c>
      <c r="I78" s="9" t="s">
        <v>373</v>
      </c>
    </row>
    <row r="79" spans="1:9" ht="184.9">
      <c r="A79" s="16" t="s">
        <v>357</v>
      </c>
      <c r="B79" s="6" t="s">
        <v>374</v>
      </c>
      <c r="C79" s="6" t="s">
        <v>375</v>
      </c>
      <c r="D79" s="6" t="s">
        <v>95</v>
      </c>
      <c r="E79" s="7">
        <v>11</v>
      </c>
      <c r="F79" s="8">
        <v>1</v>
      </c>
      <c r="G79" s="6" t="s">
        <v>376</v>
      </c>
      <c r="H79" s="6" t="s">
        <v>377</v>
      </c>
      <c r="I79" s="9" t="s">
        <v>378</v>
      </c>
    </row>
    <row r="80" spans="1:9" ht="171.6">
      <c r="A80" s="16" t="s">
        <v>357</v>
      </c>
      <c r="B80" s="6" t="s">
        <v>374</v>
      </c>
      <c r="C80" s="6" t="s">
        <v>379</v>
      </c>
      <c r="D80" s="6" t="s">
        <v>380</v>
      </c>
      <c r="E80" s="7">
        <v>7</v>
      </c>
      <c r="F80" s="8">
        <v>2.9</v>
      </c>
      <c r="G80" s="6" t="s">
        <v>381</v>
      </c>
      <c r="H80" s="6" t="s">
        <v>382</v>
      </c>
      <c r="I80" s="9" t="s">
        <v>383</v>
      </c>
    </row>
    <row r="81" spans="1:9" ht="145.15">
      <c r="A81" s="16" t="s">
        <v>357</v>
      </c>
      <c r="B81" s="6" t="s">
        <v>374</v>
      </c>
      <c r="C81" s="6" t="s">
        <v>45</v>
      </c>
      <c r="D81" s="6" t="s">
        <v>384</v>
      </c>
      <c r="E81" s="7">
        <v>5</v>
      </c>
      <c r="F81" s="8">
        <v>2</v>
      </c>
      <c r="G81" s="6" t="s">
        <v>385</v>
      </c>
      <c r="H81" s="6" t="s">
        <v>386</v>
      </c>
      <c r="I81" s="9"/>
    </row>
    <row r="82" spans="1:9" ht="66">
      <c r="A82" s="16" t="s">
        <v>357</v>
      </c>
      <c r="B82" s="6" t="s">
        <v>374</v>
      </c>
      <c r="C82" s="6" t="s">
        <v>387</v>
      </c>
      <c r="D82" s="6" t="s">
        <v>267</v>
      </c>
      <c r="E82" s="7">
        <v>8</v>
      </c>
      <c r="F82" s="8">
        <v>3.9</v>
      </c>
      <c r="G82" s="6" t="s">
        <v>388</v>
      </c>
      <c r="H82" s="6" t="s">
        <v>269</v>
      </c>
      <c r="I82" s="9" t="s">
        <v>389</v>
      </c>
    </row>
    <row r="83" spans="1:9" ht="79.150000000000006">
      <c r="A83" s="16" t="s">
        <v>357</v>
      </c>
      <c r="B83" s="6" t="s">
        <v>374</v>
      </c>
      <c r="C83" s="6" t="s">
        <v>390</v>
      </c>
      <c r="D83" s="6" t="s">
        <v>262</v>
      </c>
      <c r="E83" s="7">
        <v>6</v>
      </c>
      <c r="F83" s="8">
        <v>10.8</v>
      </c>
      <c r="G83" s="6" t="s">
        <v>391</v>
      </c>
      <c r="H83" s="6" t="s">
        <v>264</v>
      </c>
      <c r="I83" s="9" t="s">
        <v>265</v>
      </c>
    </row>
    <row r="84" spans="1:9" ht="66">
      <c r="A84" s="16" t="s">
        <v>357</v>
      </c>
      <c r="B84" s="6" t="s">
        <v>374</v>
      </c>
      <c r="C84" s="6" t="s">
        <v>392</v>
      </c>
      <c r="D84" s="6" t="s">
        <v>267</v>
      </c>
      <c r="E84" s="7">
        <v>8</v>
      </c>
      <c r="F84" s="8">
        <v>1</v>
      </c>
      <c r="G84" s="6" t="s">
        <v>393</v>
      </c>
      <c r="H84" s="6" t="s">
        <v>269</v>
      </c>
      <c r="I84" s="9" t="s">
        <v>389</v>
      </c>
    </row>
    <row r="85" spans="1:9" ht="105.6">
      <c r="A85" s="16" t="s">
        <v>357</v>
      </c>
      <c r="B85" s="6" t="s">
        <v>374</v>
      </c>
      <c r="C85" s="6" t="s">
        <v>46</v>
      </c>
      <c r="D85" s="6" t="s">
        <v>384</v>
      </c>
      <c r="E85" s="7">
        <v>5</v>
      </c>
      <c r="F85" s="8">
        <v>0.67</v>
      </c>
      <c r="G85" s="6" t="s">
        <v>394</v>
      </c>
      <c r="H85" s="6" t="s">
        <v>395</v>
      </c>
      <c r="I85" s="9" t="s">
        <v>396</v>
      </c>
    </row>
    <row r="86" spans="1:9" ht="79.150000000000006" customHeight="1">
      <c r="A86" s="16" t="s">
        <v>357</v>
      </c>
      <c r="B86" s="6" t="s">
        <v>397</v>
      </c>
      <c r="C86" s="6" t="s">
        <v>398</v>
      </c>
      <c r="D86" s="6" t="s">
        <v>399</v>
      </c>
      <c r="E86" s="7" t="s">
        <v>80</v>
      </c>
      <c r="F86" s="8">
        <v>1</v>
      </c>
      <c r="G86" s="6" t="s">
        <v>400</v>
      </c>
      <c r="H86" s="6" t="s">
        <v>401</v>
      </c>
      <c r="I86" s="9"/>
    </row>
    <row r="87" spans="1:9" ht="198">
      <c r="A87" s="16" t="s">
        <v>357</v>
      </c>
      <c r="B87" s="6" t="s">
        <v>397</v>
      </c>
      <c r="C87" s="6" t="s">
        <v>6</v>
      </c>
      <c r="D87" s="6" t="s">
        <v>100</v>
      </c>
      <c r="E87" s="7">
        <v>9</v>
      </c>
      <c r="F87" s="8">
        <v>7</v>
      </c>
      <c r="G87" s="6" t="s">
        <v>402</v>
      </c>
      <c r="H87" s="6" t="s">
        <v>403</v>
      </c>
      <c r="I87" s="9" t="s">
        <v>404</v>
      </c>
    </row>
    <row r="88" spans="1:9" ht="198">
      <c r="A88" s="16" t="s">
        <v>357</v>
      </c>
      <c r="B88" s="6" t="s">
        <v>405</v>
      </c>
      <c r="C88" s="6" t="s">
        <v>406</v>
      </c>
      <c r="D88" s="6" t="s">
        <v>407</v>
      </c>
      <c r="E88" s="7">
        <v>9</v>
      </c>
      <c r="F88" s="8">
        <v>5.4</v>
      </c>
      <c r="G88" s="6" t="s">
        <v>408</v>
      </c>
      <c r="H88" s="6" t="s">
        <v>409</v>
      </c>
      <c r="I88" s="9" t="s">
        <v>410</v>
      </c>
    </row>
    <row r="89" spans="1:9" ht="79.150000000000006">
      <c r="A89" s="16" t="s">
        <v>357</v>
      </c>
      <c r="B89" s="6" t="s">
        <v>405</v>
      </c>
      <c r="C89" s="6" t="s">
        <v>411</v>
      </c>
      <c r="D89" s="6" t="s">
        <v>262</v>
      </c>
      <c r="E89" s="7">
        <v>6</v>
      </c>
      <c r="F89" s="8">
        <v>5.7</v>
      </c>
      <c r="G89" s="6" t="s">
        <v>263</v>
      </c>
      <c r="H89" s="6" t="s">
        <v>264</v>
      </c>
      <c r="I89" s="9" t="s">
        <v>265</v>
      </c>
    </row>
    <row r="90" spans="1:9" ht="79.900000000000006" thickBot="1">
      <c r="A90" s="17" t="s">
        <v>357</v>
      </c>
      <c r="B90" s="18" t="s">
        <v>405</v>
      </c>
      <c r="C90" s="18" t="s">
        <v>412</v>
      </c>
      <c r="D90" s="18" t="s">
        <v>262</v>
      </c>
      <c r="E90" s="19">
        <v>6</v>
      </c>
      <c r="F90" s="20">
        <v>6</v>
      </c>
      <c r="G90" s="21" t="s">
        <v>263</v>
      </c>
      <c r="H90" s="21" t="s">
        <v>264</v>
      </c>
      <c r="I90" s="22" t="s">
        <v>265</v>
      </c>
    </row>
    <row r="91" spans="1:9" ht="16.149999999999999" thickBot="1">
      <c r="A91" s="23" t="s">
        <v>413</v>
      </c>
      <c r="B91" s="24"/>
      <c r="C91" s="24"/>
      <c r="D91" s="24"/>
      <c r="E91" s="24"/>
      <c r="F91" s="25">
        <f>SUM(F2:F90)</f>
        <v>307.66999999999996</v>
      </c>
      <c r="G91" s="26"/>
    </row>
  </sheetData>
  <autoFilter ref="A1:I91" xr:uid="{2C89E761-673A-F94E-9491-490B65EB5D3F}"/>
  <pageMargins left="0.45" right="0.2" top="0.5" bottom="0.5" header="0.3" footer="0.3"/>
  <pageSetup paperSize="9" scale="28" fitToHeight="6" orientation="landscape" r:id="rId1"/>
  <headerFooter>
    <oddHeader>&amp;C&amp;"Calibri,Standaard"&amp;K000000&amp;F</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14ECC-8D49-44A9-B656-816C5A454661}">
  <dimension ref="A1:D30"/>
  <sheetViews>
    <sheetView workbookViewId="0">
      <selection activeCell="D30" sqref="D1:D30"/>
    </sheetView>
  </sheetViews>
  <sheetFormatPr defaultRowHeight="15"/>
  <cols>
    <col min="1" max="1" width="24.140625" style="1" bestFit="1" customWidth="1"/>
    <col min="2" max="2" width="42.28515625" style="1" bestFit="1" customWidth="1"/>
    <col min="3" max="3" width="28.7109375" style="1" bestFit="1" customWidth="1"/>
    <col min="4" max="4" width="12.28515625" style="1" customWidth="1"/>
  </cols>
  <sheetData>
    <row r="1" spans="1:4">
      <c r="A1" s="28" t="s">
        <v>414</v>
      </c>
      <c r="B1" s="28" t="s">
        <v>58</v>
      </c>
      <c r="C1" s="30" t="s">
        <v>415</v>
      </c>
      <c r="D1" s="38" t="s">
        <v>60</v>
      </c>
    </row>
    <row r="2" spans="1:4">
      <c r="A2" s="29" t="s">
        <v>226</v>
      </c>
      <c r="B2" s="29" t="s">
        <v>246</v>
      </c>
      <c r="C2" s="31"/>
      <c r="D2" s="39">
        <v>10</v>
      </c>
    </row>
    <row r="3" spans="1:4">
      <c r="A3" s="29" t="s">
        <v>226</v>
      </c>
      <c r="B3" s="29" t="s">
        <v>47</v>
      </c>
      <c r="C3" s="31"/>
      <c r="D3" s="39" t="s">
        <v>416</v>
      </c>
    </row>
    <row r="4" spans="1:4">
      <c r="A4" s="29" t="s">
        <v>226</v>
      </c>
      <c r="B4" s="29" t="s">
        <v>417</v>
      </c>
      <c r="C4" s="31"/>
      <c r="D4" s="39">
        <v>11</v>
      </c>
    </row>
    <row r="5" spans="1:4">
      <c r="A5" s="29" t="s">
        <v>226</v>
      </c>
      <c r="B5" s="29" t="s">
        <v>174</v>
      </c>
      <c r="C5" s="31"/>
      <c r="D5" s="39" t="s">
        <v>416</v>
      </c>
    </row>
    <row r="6" spans="1:4">
      <c r="A6" s="29" t="s">
        <v>226</v>
      </c>
      <c r="B6" s="29" t="s">
        <v>418</v>
      </c>
      <c r="C6" s="31"/>
      <c r="D6" s="39">
        <v>9</v>
      </c>
    </row>
    <row r="7" spans="1:4">
      <c r="A7" s="29" t="s">
        <v>226</v>
      </c>
      <c r="B7" s="29" t="s">
        <v>419</v>
      </c>
      <c r="C7" s="31"/>
      <c r="D7" s="39">
        <v>7</v>
      </c>
    </row>
    <row r="8" spans="1:4">
      <c r="A8" s="29" t="s">
        <v>226</v>
      </c>
      <c r="B8" s="29" t="s">
        <v>420</v>
      </c>
      <c r="C8" s="31"/>
      <c r="D8" s="39">
        <v>8</v>
      </c>
    </row>
    <row r="9" spans="1:4">
      <c r="A9" s="29" t="s">
        <v>421</v>
      </c>
      <c r="B9" s="29" t="s">
        <v>422</v>
      </c>
      <c r="C9" s="31"/>
      <c r="D9" s="39">
        <v>10</v>
      </c>
    </row>
    <row r="10" spans="1:4">
      <c r="A10" s="29" t="s">
        <v>421</v>
      </c>
      <c r="B10" s="29" t="s">
        <v>423</v>
      </c>
      <c r="C10" s="31"/>
      <c r="D10" s="39">
        <v>10</v>
      </c>
    </row>
    <row r="11" spans="1:4">
      <c r="A11" s="29" t="s">
        <v>424</v>
      </c>
      <c r="B11" s="29" t="s">
        <v>425</v>
      </c>
      <c r="C11" s="31"/>
      <c r="D11" s="39">
        <v>9</v>
      </c>
    </row>
    <row r="12" spans="1:4">
      <c r="A12" s="29" t="s">
        <v>424</v>
      </c>
      <c r="B12" s="29" t="s">
        <v>426</v>
      </c>
      <c r="C12" s="31"/>
      <c r="D12" s="39">
        <v>9</v>
      </c>
    </row>
    <row r="13" spans="1:4">
      <c r="A13" s="29" t="s">
        <v>424</v>
      </c>
      <c r="B13" s="29" t="s">
        <v>427</v>
      </c>
      <c r="C13" s="31"/>
      <c r="D13" s="39">
        <v>9</v>
      </c>
    </row>
    <row r="14" spans="1:4">
      <c r="A14" s="29" t="s">
        <v>424</v>
      </c>
      <c r="B14" s="29" t="s">
        <v>428</v>
      </c>
      <c r="C14" s="31"/>
      <c r="D14" s="39">
        <v>9</v>
      </c>
    </row>
    <row r="15" spans="1:4">
      <c r="A15" s="29" t="s">
        <v>131</v>
      </c>
      <c r="B15" s="29" t="s">
        <v>429</v>
      </c>
      <c r="C15" s="31"/>
      <c r="D15" s="39">
        <v>9</v>
      </c>
    </row>
    <row r="16" spans="1:4">
      <c r="A16" s="29" t="s">
        <v>131</v>
      </c>
      <c r="B16" s="29" t="s">
        <v>430</v>
      </c>
      <c r="C16" s="31"/>
      <c r="D16" s="39">
        <v>9</v>
      </c>
    </row>
    <row r="17" spans="1:4">
      <c r="A17" s="29" t="s">
        <v>131</v>
      </c>
      <c r="B17" s="29" t="s">
        <v>431</v>
      </c>
      <c r="C17" s="31"/>
      <c r="D17" s="39">
        <v>8</v>
      </c>
    </row>
    <row r="18" spans="1:4">
      <c r="A18" s="29" t="s">
        <v>131</v>
      </c>
      <c r="B18" s="29" t="s">
        <v>432</v>
      </c>
      <c r="C18" s="31"/>
      <c r="D18" s="39">
        <v>9</v>
      </c>
    </row>
    <row r="19" spans="1:4">
      <c r="A19" s="29" t="s">
        <v>131</v>
      </c>
      <c r="B19" s="29" t="s">
        <v>433</v>
      </c>
      <c r="C19" s="31"/>
      <c r="D19" s="39">
        <v>9</v>
      </c>
    </row>
    <row r="20" spans="1:4">
      <c r="A20" s="29" t="s">
        <v>131</v>
      </c>
      <c r="B20" s="29" t="s">
        <v>434</v>
      </c>
      <c r="C20" s="31"/>
      <c r="D20" s="39">
        <v>8</v>
      </c>
    </row>
    <row r="21" spans="1:4">
      <c r="A21" s="29" t="s">
        <v>131</v>
      </c>
      <c r="B21" s="29" t="s">
        <v>435</v>
      </c>
      <c r="C21" s="31"/>
      <c r="D21" s="39">
        <v>8</v>
      </c>
    </row>
    <row r="22" spans="1:4">
      <c r="A22" s="29" t="s">
        <v>131</v>
      </c>
      <c r="B22" s="29" t="s">
        <v>436</v>
      </c>
      <c r="C22" s="31"/>
      <c r="D22" s="39">
        <v>9</v>
      </c>
    </row>
    <row r="23" spans="1:4">
      <c r="A23" s="29" t="s">
        <v>131</v>
      </c>
      <c r="B23" s="29" t="s">
        <v>437</v>
      </c>
      <c r="C23" s="31" t="s">
        <v>438</v>
      </c>
      <c r="D23" s="39">
        <v>9</v>
      </c>
    </row>
    <row r="24" spans="1:4">
      <c r="A24" s="29" t="s">
        <v>131</v>
      </c>
      <c r="B24" s="29" t="s">
        <v>439</v>
      </c>
      <c r="C24" s="31" t="s">
        <v>440</v>
      </c>
      <c r="D24" s="39">
        <v>9</v>
      </c>
    </row>
    <row r="25" spans="1:4">
      <c r="A25" s="29" t="s">
        <v>131</v>
      </c>
      <c r="B25" s="29" t="s">
        <v>441</v>
      </c>
      <c r="C25" s="31" t="s">
        <v>440</v>
      </c>
      <c r="D25" s="39">
        <v>9</v>
      </c>
    </row>
    <row r="26" spans="1:4">
      <c r="A26" s="29" t="s">
        <v>131</v>
      </c>
      <c r="B26" s="29" t="s">
        <v>442</v>
      </c>
      <c r="C26" s="31"/>
      <c r="D26" s="39">
        <v>8</v>
      </c>
    </row>
    <row r="27" spans="1:4">
      <c r="A27" s="29" t="s">
        <v>131</v>
      </c>
      <c r="B27" s="29" t="s">
        <v>443</v>
      </c>
      <c r="C27" s="31"/>
      <c r="D27" s="39">
        <v>8</v>
      </c>
    </row>
    <row r="28" spans="1:4">
      <c r="A28" s="29" t="s">
        <v>131</v>
      </c>
      <c r="B28" s="29" t="s">
        <v>444</v>
      </c>
      <c r="C28" s="31" t="s">
        <v>445</v>
      </c>
      <c r="D28" s="39">
        <v>6</v>
      </c>
    </row>
    <row r="29" spans="1:4">
      <c r="A29" s="29" t="s">
        <v>131</v>
      </c>
      <c r="B29" s="29" t="s">
        <v>446</v>
      </c>
      <c r="C29" s="31"/>
      <c r="D29" s="40">
        <v>9</v>
      </c>
    </row>
    <row r="30" spans="1:4">
      <c r="A30" s="29" t="s">
        <v>131</v>
      </c>
      <c r="B30" s="29" t="s">
        <v>47</v>
      </c>
      <c r="C30" s="31"/>
      <c r="D30" s="41" t="s">
        <v>416</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05D11-2FE7-4812-AD7A-6D3448B439A8}">
  <dimension ref="A1:C53"/>
  <sheetViews>
    <sheetView tabSelected="1" zoomScale="85" zoomScaleNormal="85" workbookViewId="0">
      <selection activeCell="G46" sqref="G46"/>
    </sheetView>
  </sheetViews>
  <sheetFormatPr defaultRowHeight="14.45"/>
  <cols>
    <col min="1" max="1" width="29.28515625" style="1" bestFit="1" customWidth="1"/>
    <col min="2" max="3" width="8.7109375" style="1"/>
  </cols>
  <sheetData>
    <row r="1" spans="1:3">
      <c r="A1" s="43" t="s">
        <v>447</v>
      </c>
      <c r="B1" s="36" t="s">
        <v>448</v>
      </c>
      <c r="C1" s="36" t="s">
        <v>449</v>
      </c>
    </row>
    <row r="2" spans="1:3">
      <c r="A2" s="1" t="s">
        <v>226</v>
      </c>
      <c r="B2" s="1">
        <v>6</v>
      </c>
      <c r="C2" s="32">
        <v>1.6665000000000001</v>
      </c>
    </row>
    <row r="3" spans="1:3">
      <c r="A3" s="1" t="s">
        <v>187</v>
      </c>
      <c r="B3" s="1">
        <v>2</v>
      </c>
      <c r="C3" s="32">
        <v>2</v>
      </c>
    </row>
    <row r="4" spans="1:3">
      <c r="A4" s="1" t="s">
        <v>65</v>
      </c>
      <c r="B4" s="1">
        <v>0</v>
      </c>
      <c r="C4" s="32">
        <v>0</v>
      </c>
    </row>
    <row r="5" spans="1:3">
      <c r="A5" s="1" t="s">
        <v>131</v>
      </c>
      <c r="B5" s="1">
        <v>12</v>
      </c>
      <c r="C5" s="32">
        <v>11.791699999999999</v>
      </c>
    </row>
    <row r="6" spans="1:3">
      <c r="A6" s="2" t="s">
        <v>424</v>
      </c>
      <c r="B6" s="2">
        <v>5</v>
      </c>
      <c r="C6" s="33">
        <v>4.6667000000000005</v>
      </c>
    </row>
    <row r="7" spans="1:3">
      <c r="A7" s="1" t="s">
        <v>413</v>
      </c>
      <c r="B7" s="1">
        <f>SUM(B2:B6)</f>
        <v>25</v>
      </c>
      <c r="C7" s="32">
        <f>SUM(C2:C6)</f>
        <v>20.124899999999997</v>
      </c>
    </row>
    <row r="8" spans="1:3">
      <c r="C8" s="32"/>
    </row>
    <row r="9" spans="1:3">
      <c r="A9" s="43" t="s">
        <v>450</v>
      </c>
      <c r="B9" s="36" t="s">
        <v>448</v>
      </c>
      <c r="C9" s="44" t="s">
        <v>449</v>
      </c>
    </row>
    <row r="10" spans="1:3">
      <c r="A10" s="1" t="s">
        <v>226</v>
      </c>
      <c r="B10" s="1">
        <v>4</v>
      </c>
      <c r="C10" s="32">
        <v>2.4165999999999999</v>
      </c>
    </row>
    <row r="11" spans="1:3">
      <c r="A11" s="1" t="s">
        <v>187</v>
      </c>
      <c r="B11" s="1">
        <v>4</v>
      </c>
      <c r="C11" s="32">
        <v>1.1943999999999999</v>
      </c>
    </row>
    <row r="12" spans="1:3">
      <c r="A12" s="1" t="s">
        <v>65</v>
      </c>
      <c r="B12" s="1">
        <v>1</v>
      </c>
      <c r="C12" s="32">
        <v>0.55559999999999998</v>
      </c>
    </row>
    <row r="13" spans="1:3">
      <c r="A13" s="1" t="s">
        <v>131</v>
      </c>
      <c r="B13" s="1">
        <v>36</v>
      </c>
      <c r="C13" s="32">
        <v>33.166800000000002</v>
      </c>
    </row>
    <row r="14" spans="1:3">
      <c r="A14" s="2" t="s">
        <v>424</v>
      </c>
      <c r="B14" s="2">
        <v>14</v>
      </c>
      <c r="C14" s="33">
        <v>11.666700000000001</v>
      </c>
    </row>
    <row r="15" spans="1:3">
      <c r="A15" s="1" t="s">
        <v>413</v>
      </c>
      <c r="B15" s="1">
        <f>SUM(B10:B14)</f>
        <v>59</v>
      </c>
      <c r="C15" s="32">
        <f>SUM(C10:C14)</f>
        <v>49.000100000000003</v>
      </c>
    </row>
    <row r="16" spans="1:3">
      <c r="C16" s="32"/>
    </row>
    <row r="17" spans="1:3">
      <c r="A17" s="43" t="s">
        <v>451</v>
      </c>
      <c r="B17" s="36" t="s">
        <v>448</v>
      </c>
      <c r="C17" s="44" t="s">
        <v>449</v>
      </c>
    </row>
    <row r="18" spans="1:3">
      <c r="A18" s="1" t="s">
        <v>226</v>
      </c>
      <c r="B18" s="1">
        <v>-7</v>
      </c>
      <c r="C18" s="32">
        <v>-2.222</v>
      </c>
    </row>
    <row r="19" spans="1:3">
      <c r="A19" s="1" t="s">
        <v>187</v>
      </c>
      <c r="B19" s="1">
        <v>-2</v>
      </c>
      <c r="C19" s="32">
        <v>-0.5</v>
      </c>
    </row>
    <row r="20" spans="1:3">
      <c r="A20" s="1" t="s">
        <v>65</v>
      </c>
      <c r="B20" s="1">
        <v>-1</v>
      </c>
      <c r="C20" s="32">
        <v>-0.55559999999999998</v>
      </c>
    </row>
    <row r="21" spans="1:3">
      <c r="A21" s="1" t="s">
        <v>131</v>
      </c>
      <c r="B21" s="1">
        <v>-21</v>
      </c>
      <c r="C21" s="32">
        <v>-19.944500000000001</v>
      </c>
    </row>
    <row r="22" spans="1:3">
      <c r="A22" s="2" t="s">
        <v>424</v>
      </c>
      <c r="B22" s="2">
        <v>-8</v>
      </c>
      <c r="C22" s="33">
        <v>-7.5556999999999999</v>
      </c>
    </row>
    <row r="23" spans="1:3">
      <c r="A23" s="1" t="s">
        <v>413</v>
      </c>
      <c r="B23" s="1">
        <f>SUM(B18:B22)</f>
        <v>-39</v>
      </c>
      <c r="C23" s="32">
        <f>SUM(C18:C22)</f>
        <v>-30.777799999999999</v>
      </c>
    </row>
    <row r="24" spans="1:3">
      <c r="C24" s="32"/>
    </row>
    <row r="25" spans="1:3">
      <c r="A25" s="43" t="s">
        <v>452</v>
      </c>
      <c r="B25" s="36" t="s">
        <v>448</v>
      </c>
      <c r="C25" s="44" t="s">
        <v>449</v>
      </c>
    </row>
    <row r="26" spans="1:3">
      <c r="A26" s="1" t="s">
        <v>226</v>
      </c>
      <c r="C26" s="32"/>
    </row>
    <row r="27" spans="1:3">
      <c r="A27" s="1" t="s">
        <v>187</v>
      </c>
      <c r="B27" s="1">
        <v>-1</v>
      </c>
      <c r="C27" s="32">
        <v>-1</v>
      </c>
    </row>
    <row r="28" spans="1:3">
      <c r="A28" s="1" t="s">
        <v>65</v>
      </c>
      <c r="C28" s="32"/>
    </row>
    <row r="29" spans="1:3">
      <c r="A29" s="1" t="s">
        <v>131</v>
      </c>
      <c r="B29" s="1">
        <v>1</v>
      </c>
      <c r="C29" s="32">
        <v>1</v>
      </c>
    </row>
    <row r="30" spans="1:3">
      <c r="A30" s="2" t="s">
        <v>424</v>
      </c>
      <c r="B30" s="2"/>
      <c r="C30" s="33"/>
    </row>
    <row r="31" spans="1:3">
      <c r="A31" s="1" t="s">
        <v>413</v>
      </c>
      <c r="B31" s="1">
        <f>SUM(B26:B30)</f>
        <v>0</v>
      </c>
      <c r="C31" s="32">
        <f>SUM(C26:C30)</f>
        <v>0</v>
      </c>
    </row>
    <row r="32" spans="1:3">
      <c r="C32" s="32"/>
    </row>
    <row r="33" spans="1:3">
      <c r="A33" s="43" t="s">
        <v>453</v>
      </c>
      <c r="B33" s="36" t="s">
        <v>448</v>
      </c>
      <c r="C33" s="44" t="s">
        <v>449</v>
      </c>
    </row>
    <row r="34" spans="1:3">
      <c r="A34" s="1" t="s">
        <v>226</v>
      </c>
      <c r="C34" s="32"/>
    </row>
    <row r="35" spans="1:3">
      <c r="A35" s="1" t="s">
        <v>187</v>
      </c>
      <c r="C35" s="32"/>
    </row>
    <row r="36" spans="1:3">
      <c r="A36" s="1" t="s">
        <v>65</v>
      </c>
      <c r="C36" s="32"/>
    </row>
    <row r="37" spans="1:3">
      <c r="A37" s="1" t="s">
        <v>131</v>
      </c>
      <c r="C37" s="32">
        <v>-0.5</v>
      </c>
    </row>
    <row r="38" spans="1:3">
      <c r="A38" s="2" t="s">
        <v>424</v>
      </c>
      <c r="B38" s="2"/>
      <c r="C38" s="33">
        <v>-0.22220000000000001</v>
      </c>
    </row>
    <row r="39" spans="1:3">
      <c r="A39" s="1" t="s">
        <v>413</v>
      </c>
      <c r="B39" s="1">
        <f>SUM(B34:B38)</f>
        <v>0</v>
      </c>
      <c r="C39" s="32">
        <f>SUM(C34:C38)</f>
        <v>-0.72219999999999995</v>
      </c>
    </row>
    <row r="40" spans="1:3">
      <c r="C40" s="32"/>
    </row>
    <row r="41" spans="1:3">
      <c r="A41" s="36" t="s">
        <v>454</v>
      </c>
      <c r="B41" s="37"/>
      <c r="C41" s="45"/>
    </row>
    <row r="42" spans="1:3">
      <c r="A42" s="1" t="s">
        <v>226</v>
      </c>
      <c r="B42" s="1">
        <v>3</v>
      </c>
      <c r="C42" s="32">
        <v>1.8611</v>
      </c>
    </row>
    <row r="43" spans="1:3">
      <c r="A43" s="1" t="s">
        <v>187</v>
      </c>
      <c r="B43" s="1">
        <v>3</v>
      </c>
      <c r="C43" s="32">
        <v>1.6943999999999999</v>
      </c>
    </row>
    <row r="44" spans="1:3">
      <c r="A44" s="1" t="s">
        <v>65</v>
      </c>
      <c r="B44" s="1">
        <v>0</v>
      </c>
      <c r="C44" s="32">
        <v>0</v>
      </c>
    </row>
    <row r="45" spans="1:3">
      <c r="A45" s="1" t="s">
        <v>131</v>
      </c>
      <c r="B45" s="1">
        <v>28</v>
      </c>
      <c r="C45" s="32">
        <v>25.514000000000003</v>
      </c>
    </row>
    <row r="46" spans="1:3">
      <c r="A46" s="2" t="s">
        <v>424</v>
      </c>
      <c r="B46" s="2">
        <v>11</v>
      </c>
      <c r="C46" s="33">
        <v>8.5554999999999986</v>
      </c>
    </row>
    <row r="47" spans="1:3">
      <c r="A47" s="1" t="s">
        <v>413</v>
      </c>
      <c r="B47" s="1">
        <f>SUM(B42:B46)</f>
        <v>45</v>
      </c>
      <c r="C47" s="32">
        <f>SUM(C42:C46)</f>
        <v>37.625</v>
      </c>
    </row>
    <row r="50" spans="1:3" ht="15">
      <c r="A50" s="46" t="s">
        <v>455</v>
      </c>
      <c r="B50" s="47"/>
      <c r="C50" s="47"/>
    </row>
    <row r="51" spans="1:3">
      <c r="A51" s="1" t="s">
        <v>456</v>
      </c>
    </row>
    <row r="52" spans="1:3">
      <c r="A52" s="1" t="s">
        <v>457</v>
      </c>
    </row>
    <row r="53" spans="1:3">
      <c r="A53" s="1" t="s">
        <v>458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5F6FE04DD6684BAD4D6D2D39830723" ma:contentTypeVersion="12" ma:contentTypeDescription="Een nieuw document maken." ma:contentTypeScope="" ma:versionID="06e7afab1a69d67fa7b7233243ee13ff">
  <xsd:schema xmlns:xsd="http://www.w3.org/2001/XMLSchema" xmlns:xs="http://www.w3.org/2001/XMLSchema" xmlns:p="http://schemas.microsoft.com/office/2006/metadata/properties" xmlns:ns2="0485e711-00f7-49fb-9846-87ddc432b1ae" xmlns:ns3="f44d33a5-536b-488f-8061-f6e8dfec16c7" targetNamespace="http://schemas.microsoft.com/office/2006/metadata/properties" ma:root="true" ma:fieldsID="92eace1dd9b7e443765a12a9e67d2543" ns2:_="" ns3:_="">
    <xsd:import namespace="0485e711-00f7-49fb-9846-87ddc432b1ae"/>
    <xsd:import namespace="f44d33a5-536b-488f-8061-f6e8dfec16c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85e711-00f7-49fb-9846-87ddc432b1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56398cce-5e72-4ed0-8ed8-ac683322ec6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4d33a5-536b-488f-8061-f6e8dfec16c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7b5f531-f5b1-43f7-8527-922478490159}" ma:internalName="TaxCatchAll" ma:showField="CatchAllData" ma:web="f44d33a5-536b-488f-8061-f6e8dfec16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D741E5-8F75-4A44-BAC8-A9B04B4411E1}"/>
</file>

<file path=customXml/itemProps2.xml><?xml version="1.0" encoding="utf-8"?>
<ds:datastoreItem xmlns:ds="http://schemas.openxmlformats.org/officeDocument/2006/customXml" ds:itemID="{88D7A3AC-DFE1-4CC8-9ADE-555318DD479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Vincent Onos</dc:creator>
  <cp:keywords/>
  <dc:description/>
  <cp:lastModifiedBy>Tessa Feller</cp:lastModifiedBy>
  <cp:revision/>
  <dcterms:created xsi:type="dcterms:W3CDTF">2024-03-14T15:28:40Z</dcterms:created>
  <dcterms:modified xsi:type="dcterms:W3CDTF">2024-05-21T18:52:13Z</dcterms:modified>
  <cp:category/>
  <cp:contentStatus/>
</cp:coreProperties>
</file>