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8_{B338A721-10B7-422B-BE2D-FAB3F6E090FD}" xr6:coauthVersionLast="47" xr6:coauthVersionMax="47" xr10:uidLastSave="{00000000-0000-0000-0000-000000000000}"/>
  <bookViews>
    <workbookView xWindow="-120" yWindow="-120" windowWidth="29040" windowHeight="15840" tabRatio="788" xr2:uid="{00000000-000D-0000-FFFF-FFFF00000000}"/>
  </bookViews>
  <sheets>
    <sheet name="Totaaloverzicht" sheetId="12" r:id="rId1"/>
    <sheet name="Politie" sheetId="8" r:id="rId2"/>
    <sheet name="Defensie" sheetId="4" r:id="rId3"/>
    <sheet name="BD" sheetId="24" r:id="rId4"/>
    <sheet name="DJI" sheetId="23" r:id="rId5"/>
    <sheet name="CJIB" sheetId="15" r:id="rId6"/>
    <sheet name="IND" sheetId="6" r:id="rId7"/>
    <sheet name="NFI" sheetId="17" r:id="rId8"/>
    <sheet name="AZ" sheetId="3" r:id="rId9"/>
    <sheet name="FMH" sheetId="5" r:id="rId10"/>
    <sheet name="ACM" sheetId="1" r:id="rId11"/>
    <sheet name="NVWA" sheetId="7" r:id="rId12"/>
    <sheet name="RWS" sheetId="10" r:id="rId13"/>
    <sheet name="RCE" sheetId="18" r:id="rId14"/>
    <sheet name="RAFEB" sheetId="19" r:id="rId15"/>
    <sheet name="RS" sheetId="20" r:id="rId16"/>
    <sheet name="BZK2" sheetId="16" r:id="rId17"/>
    <sheet name="OM" sheetId="22" r:id="rId18"/>
  </sheets>
  <definedNames>
    <definedName name="_xlnm._FilterDatabase" localSheetId="1" hidden="1">Politie!$A$3:$C$73</definedName>
    <definedName name="_xlnm.Print_Area" localSheetId="8">AZ!$A$1:$D$7</definedName>
    <definedName name="_xlnm.Print_Area" localSheetId="1">Politie!$A$1:$D$73</definedName>
    <definedName name="_xlnm.Print_Area" localSheetId="12">RWS!$A$3:$D$23</definedName>
    <definedName name="_xlnm.Print_Area" localSheetId="0">Totaaloverzicht!$A$1:$J$24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2" l="1"/>
  <c r="I22" i="12" l="1"/>
  <c r="C33" i="20"/>
  <c r="D23" i="10"/>
  <c r="C23" i="10"/>
  <c r="D33" i="20"/>
  <c r="H22" i="12"/>
  <c r="G22" i="12" l="1"/>
  <c r="D22" i="12"/>
  <c r="C22" i="12"/>
</calcChain>
</file>

<file path=xl/sharedStrings.xml><?xml version="1.0" encoding="utf-8"?>
<sst xmlns="http://schemas.openxmlformats.org/spreadsheetml/2006/main" count="1310" uniqueCount="781">
  <si>
    <t>Adres</t>
  </si>
  <si>
    <t>Muzenstraat 41, 2511 WB Den Haag</t>
  </si>
  <si>
    <t>nee</t>
  </si>
  <si>
    <t>ja</t>
  </si>
  <si>
    <t xml:space="preserve">Buitenhof 34 - Den Haag </t>
  </si>
  <si>
    <t>Binnenhof 19/20 - Den Haag</t>
  </si>
  <si>
    <t xml:space="preserve">CC05 Kantine </t>
  </si>
  <si>
    <t>Zwolle</t>
  </si>
  <si>
    <t>8024 AE</t>
  </si>
  <si>
    <t>Boerendanserdijk 51</t>
  </si>
  <si>
    <t>Kmar Zwolle</t>
  </si>
  <si>
    <t>16.17/01</t>
  </si>
  <si>
    <t>Utrecht</t>
  </si>
  <si>
    <t>3584 CX</t>
  </si>
  <si>
    <t>Heidelberglaan 100</t>
  </si>
  <si>
    <t>13.09/01</t>
  </si>
  <si>
    <t>Soesterberg</t>
  </si>
  <si>
    <t>3769 AP</t>
  </si>
  <si>
    <t>Het Zeisterspoor 10</t>
  </si>
  <si>
    <t>Kamp Soesterberg</t>
  </si>
  <si>
    <t>12.06/01</t>
  </si>
  <si>
    <t>Het Zeisterspoor 1</t>
  </si>
  <si>
    <t>Sld Ketting Olivierkazerne</t>
  </si>
  <si>
    <t>12.05/01</t>
  </si>
  <si>
    <t>Het Zeisterspoor 19</t>
  </si>
  <si>
    <t>Grand café D11</t>
  </si>
  <si>
    <t>12.04/02</t>
  </si>
  <si>
    <t>Schaarsbergen</t>
  </si>
  <si>
    <t>6816 TW</t>
  </si>
  <si>
    <t>Clement van Maasdijklaan 5</t>
  </si>
  <si>
    <t>15.07/02</t>
  </si>
  <si>
    <t>Reek</t>
  </si>
  <si>
    <t>5375 JA</t>
  </si>
  <si>
    <t>Zandvoortseweg 1</t>
  </si>
  <si>
    <t>Mineurs- &amp; Camouflageschool, Lunchacc. Reek,</t>
  </si>
  <si>
    <t>10.06/01</t>
  </si>
  <si>
    <t>Oirschot</t>
  </si>
  <si>
    <t>5688 GN</t>
  </si>
  <si>
    <t>Eindhovensedijk 42</t>
  </si>
  <si>
    <t>geb 251</t>
  </si>
  <si>
    <t>geb S1 (schietbaan)</t>
  </si>
  <si>
    <t>Leusden</t>
  </si>
  <si>
    <t>3832 RN</t>
  </si>
  <si>
    <t>Kolonel H.L. van Royenweg 3</t>
  </si>
  <si>
    <t>Instandhouding Bedrijf Landsystemen (IBL)</t>
  </si>
  <si>
    <t>12.07/01</t>
  </si>
  <si>
    <t>Lettele</t>
  </si>
  <si>
    <t>7434 PC</t>
  </si>
  <si>
    <t>Kiekenbeltseweg 2</t>
  </si>
  <si>
    <t>Bathmen</t>
  </si>
  <si>
    <t>15.05/01</t>
  </si>
  <si>
    <t>Huis ter Heide</t>
  </si>
  <si>
    <t>Hoogerheide</t>
  </si>
  <si>
    <t>4631 SZ</t>
  </si>
  <si>
    <t>Kooiweg 40</t>
  </si>
  <si>
    <t xml:space="preserve">Kantine </t>
  </si>
  <si>
    <t>09.11/03</t>
  </si>
  <si>
    <t>Aces high</t>
  </si>
  <si>
    <t>09.11/02</t>
  </si>
  <si>
    <t>Havelte</t>
  </si>
  <si>
    <t>7973 JB</t>
  </si>
  <si>
    <t>Johannes Postweg 7</t>
  </si>
  <si>
    <t>gebouw S</t>
  </si>
  <si>
    <t>16.02/02</t>
  </si>
  <si>
    <t>Harskamp</t>
  </si>
  <si>
    <t>6732 BR</t>
  </si>
  <si>
    <t>Otterloseweg 5</t>
  </si>
  <si>
    <t>14.15/02</t>
  </si>
  <si>
    <t>Eygelshoven</t>
  </si>
  <si>
    <t>6471 XX</t>
  </si>
  <si>
    <t>Rimburgerweg 50 (geb. V)</t>
  </si>
  <si>
    <t>11.25/01</t>
  </si>
  <si>
    <t>Ermelo</t>
  </si>
  <si>
    <t>3852 AV</t>
  </si>
  <si>
    <t>Leuvenumseweg 88-90</t>
  </si>
  <si>
    <t>14.06/02</t>
  </si>
  <si>
    <t>Enschede</t>
  </si>
  <si>
    <t>7521 PM</t>
  </si>
  <si>
    <t>Forum 2</t>
  </si>
  <si>
    <t>Geb. Forum Enschede</t>
  </si>
  <si>
    <t>16.18/01</t>
  </si>
  <si>
    <t>Eindhoven</t>
  </si>
  <si>
    <t>5675 EA</t>
  </si>
  <si>
    <t>Luchthavenweg 63</t>
  </si>
  <si>
    <t>KMAR Eindhoven</t>
  </si>
  <si>
    <t>10.16/01</t>
  </si>
  <si>
    <t>Doorn</t>
  </si>
  <si>
    <t>3941 PW</t>
  </si>
  <si>
    <t>Korte Molenweg 3</t>
  </si>
  <si>
    <t>13.10/02</t>
  </si>
  <si>
    <t>Dongen</t>
  </si>
  <si>
    <t>5104 AB</t>
  </si>
  <si>
    <t>Kanaalstraat 119</t>
  </si>
  <si>
    <t>Dongen DMO</t>
  </si>
  <si>
    <t>09.17/01</t>
  </si>
  <si>
    <t>Den Helder</t>
  </si>
  <si>
    <t>1781 ZZ</t>
  </si>
  <si>
    <t>Nieuwe Haven</t>
  </si>
  <si>
    <t>De Swaan (Force Vision)</t>
  </si>
  <si>
    <t>07.21/01</t>
  </si>
  <si>
    <t>Nieuwe Haven 5</t>
  </si>
  <si>
    <t>Penthouse</t>
  </si>
  <si>
    <t>07.15/06</t>
  </si>
  <si>
    <t>De Zeehaen</t>
  </si>
  <si>
    <t>07.15/05</t>
  </si>
  <si>
    <t>NBCD school</t>
  </si>
  <si>
    <t>07.15/03</t>
  </si>
  <si>
    <t xml:space="preserve">Opschool </t>
  </si>
  <si>
    <t>07.15/02</t>
  </si>
  <si>
    <t>1782 AZ</t>
  </si>
  <si>
    <t>Nieuweweg 2</t>
  </si>
  <si>
    <t xml:space="preserve">Lkol Maaskamp Geb De Buffer </t>
  </si>
  <si>
    <t>1782 TG</t>
  </si>
  <si>
    <t>Schapendijkje 8</t>
  </si>
  <si>
    <t>1780 ZZ</t>
  </si>
  <si>
    <t>Facilitaire ondersteuning Onderzeedienst</t>
  </si>
  <si>
    <t>07.10/01</t>
  </si>
  <si>
    <t>1780 CA</t>
  </si>
  <si>
    <t>Chathamweg 1(Nieuwe haven)</t>
  </si>
  <si>
    <t>Marinebedrijf/Wadzicht</t>
  </si>
  <si>
    <t>07.07/01</t>
  </si>
  <si>
    <t>Gibraltarweg (Nieuwe haven)</t>
  </si>
  <si>
    <t>Marinebedrijf/Phoenix</t>
  </si>
  <si>
    <t>07.06/01</t>
  </si>
  <si>
    <t>Gibraltarweg-Dok (Nieuwe haven)</t>
  </si>
  <si>
    <t>Marinebedrijf/Dok 6</t>
  </si>
  <si>
    <t>07.05/01</t>
  </si>
  <si>
    <t>Noord Voorlandweg 1</t>
  </si>
  <si>
    <t>Marinebedrijf De Doorkijk</t>
  </si>
  <si>
    <t>07.04/01</t>
  </si>
  <si>
    <t>Voorlandweg 1</t>
  </si>
  <si>
    <t>Facilitaire ondersteuning Mijnendienst</t>
  </si>
  <si>
    <t>07.03/01</t>
  </si>
  <si>
    <t>Den Haag</t>
  </si>
  <si>
    <t>2511 CB</t>
  </si>
  <si>
    <t>Kalvermarkt 32</t>
  </si>
  <si>
    <t>08.17/02</t>
  </si>
  <si>
    <t>2597 BA</t>
  </si>
  <si>
    <t>van Alkemadelaan 786</t>
  </si>
  <si>
    <t>Frederikkazerne (gebouw 147) evenementen</t>
  </si>
  <si>
    <t>08.07/02</t>
  </si>
  <si>
    <t>Den Bosch</t>
  </si>
  <si>
    <t>5232 JE</t>
  </si>
  <si>
    <t>Hervenplein 1</t>
  </si>
  <si>
    <t>KMAR den Bosch</t>
  </si>
  <si>
    <t>10.17/01</t>
  </si>
  <si>
    <t>5221 CD</t>
  </si>
  <si>
    <t>Treurenburg 3</t>
  </si>
  <si>
    <t>Engelense Gat</t>
  </si>
  <si>
    <t>10.07/01</t>
  </si>
  <si>
    <t>Breda</t>
  </si>
  <si>
    <t>4818 BA</t>
  </si>
  <si>
    <t>De la Reyweg 95</t>
  </si>
  <si>
    <t>09.08/02</t>
  </si>
  <si>
    <t>4811 XC</t>
  </si>
  <si>
    <t>Kasteelplein 10</t>
  </si>
  <si>
    <t>Toren (zomer) Bar (open april t/m sept)</t>
  </si>
  <si>
    <t>09.06/02</t>
  </si>
  <si>
    <t>Badhoevedorp</t>
  </si>
  <si>
    <t>1171 VK</t>
  </si>
  <si>
    <t>Sloterweg 400</t>
  </si>
  <si>
    <t>Koningin Maximakazerne skybar</t>
  </si>
  <si>
    <t>13.22/02</t>
  </si>
  <si>
    <t>Assen</t>
  </si>
  <si>
    <t>9405 CC</t>
  </si>
  <si>
    <t>Balkenweg 3</t>
  </si>
  <si>
    <t>geb 9</t>
  </si>
  <si>
    <t>16.03/02</t>
  </si>
  <si>
    <t>Amsterdam</t>
  </si>
  <si>
    <t>1018 JA</t>
  </si>
  <si>
    <t>Kattenburgerstraat 7</t>
  </si>
  <si>
    <t>Marinekazerne Leerlingenkantine geb 28/29</t>
  </si>
  <si>
    <t>13.03/02</t>
  </si>
  <si>
    <t>Amersfoort</t>
  </si>
  <si>
    <t>3818 LN</t>
  </si>
  <si>
    <t>Barchman Wuytierslaan 198</t>
  </si>
  <si>
    <t>13.12/02</t>
  </si>
  <si>
    <t>`t-Harde</t>
  </si>
  <si>
    <t>8084 HE</t>
  </si>
  <si>
    <t>Eperweg 149</t>
  </si>
  <si>
    <t>15.15/01</t>
  </si>
  <si>
    <t>CC04 Bedrijfsrestaurant</t>
  </si>
  <si>
    <t>Zoutkamp</t>
  </si>
  <si>
    <t>9974 SM</t>
  </si>
  <si>
    <t>Strandweg 21</t>
  </si>
  <si>
    <t>W.L. van Nassaukazerne</t>
  </si>
  <si>
    <t>16.12/01</t>
  </si>
  <si>
    <t>Wezep</t>
  </si>
  <si>
    <t>8091 AT</t>
  </si>
  <si>
    <t>Kolonel D.J. Teesweg 1</t>
  </si>
  <si>
    <t>Prinses Margrietkazerne</t>
  </si>
  <si>
    <t>15.19/01</t>
  </si>
  <si>
    <t>Vught</t>
  </si>
  <si>
    <t>5263 NT</t>
  </si>
  <si>
    <t>Lunettenlaan 102</t>
  </si>
  <si>
    <t>Lunettenkazerne</t>
  </si>
  <si>
    <t>10.04/01</t>
  </si>
  <si>
    <t>Vredepeel</t>
  </si>
  <si>
    <t>5816 AC</t>
  </si>
  <si>
    <t>Ripseweg 1</t>
  </si>
  <si>
    <t>Luitenant Generaal Bestkazerne</t>
  </si>
  <si>
    <t>11.02/01</t>
  </si>
  <si>
    <t>Volkel</t>
  </si>
  <si>
    <t>5408 SM</t>
  </si>
  <si>
    <t>Zeelandsedijk 10</t>
  </si>
  <si>
    <t>Vlb Volkel</t>
  </si>
  <si>
    <t>11.03/01</t>
  </si>
  <si>
    <t>Stroe</t>
  </si>
  <si>
    <t>3776 LT</t>
  </si>
  <si>
    <t>Wolweg 100</t>
  </si>
  <si>
    <t>Genm Koot/Maj Mulderkazerne/ Legerplaats Stroe</t>
  </si>
  <si>
    <t>14.09/01</t>
  </si>
  <si>
    <t>3769 ZG</t>
  </si>
  <si>
    <t>Kampweg 3</t>
  </si>
  <si>
    <t>Centrum voor mens en luchtvaart</t>
  </si>
  <si>
    <t>12.18/01</t>
  </si>
  <si>
    <t>Du Moulinkazerne D5</t>
  </si>
  <si>
    <t>12.04/01</t>
  </si>
  <si>
    <t>Oranjekazerne hoofdgebouw</t>
  </si>
  <si>
    <t>15.08/01</t>
  </si>
  <si>
    <t>Groot Heidekamp</t>
  </si>
  <si>
    <t>15.07/01</t>
  </si>
  <si>
    <t>Rotterdam</t>
  </si>
  <si>
    <t>3063 NJ</t>
  </si>
  <si>
    <t>Toepad 120</t>
  </si>
  <si>
    <t>van Ghentkazerne Restaurant</t>
  </si>
  <si>
    <t>08.02/01</t>
  </si>
  <si>
    <t>Roosendaal</t>
  </si>
  <si>
    <t>4706 CN</t>
  </si>
  <si>
    <t>Parabaan 10</t>
  </si>
  <si>
    <t>Engelbrecht van Nassaukazerne</t>
  </si>
  <si>
    <t>09.03/01</t>
  </si>
  <si>
    <t>Rijen</t>
  </si>
  <si>
    <t>5121 RD</t>
  </si>
  <si>
    <t>Rijksweg 121</t>
  </si>
  <si>
    <t>Vlb Gilze Rijen</t>
  </si>
  <si>
    <t>10.02/01</t>
  </si>
  <si>
    <t>Strijpse Kampen</t>
  </si>
  <si>
    <t>10.12/01</t>
  </si>
  <si>
    <t>Genm Ruyter v. Steveninckk geb 150</t>
  </si>
  <si>
    <t>10.09/01</t>
  </si>
  <si>
    <t>Nieuw Milligen</t>
  </si>
  <si>
    <t>3888 NS</t>
  </si>
  <si>
    <t>Amersfoortseweg 248</t>
  </si>
  <si>
    <t>AOCS Nieuw Millingen</t>
  </si>
  <si>
    <t>14.12/01</t>
  </si>
  <si>
    <t>Munster</t>
  </si>
  <si>
    <t>D-48159</t>
  </si>
  <si>
    <t>Grevenerstrasse 133</t>
  </si>
  <si>
    <t>Prins Claus Kazerne</t>
  </si>
  <si>
    <t>11.12/01</t>
  </si>
  <si>
    <t>Maasland</t>
  </si>
  <si>
    <t>3155 RC</t>
  </si>
  <si>
    <t>Coldehovenlaan 1</t>
  </si>
  <si>
    <t xml:space="preserve">IVENT Maasland </t>
  </si>
  <si>
    <t>08.22/01</t>
  </si>
  <si>
    <t>Leeuwarden</t>
  </si>
  <si>
    <t>8919 AK</t>
  </si>
  <si>
    <t>Keegsdijkje 7</t>
  </si>
  <si>
    <t>Vlb Leeuwarden</t>
  </si>
  <si>
    <t>16.11/01</t>
  </si>
  <si>
    <t>3712 BS</t>
  </si>
  <si>
    <t>Dolderseweg 34</t>
  </si>
  <si>
    <t xml:space="preserve">Camp New Amsterdam </t>
  </si>
  <si>
    <t>12.10/01</t>
  </si>
  <si>
    <t>THG Vlb Soesterberg, KMAR/BSB</t>
  </si>
  <si>
    <t>12.08/01</t>
  </si>
  <si>
    <t>KMSL/Vliegbasis Woensdrecht</t>
  </si>
  <si>
    <t>09.11/01</t>
  </si>
  <si>
    <t>Kooiweg 40-41</t>
  </si>
  <si>
    <t>Vliegbasis Woensdrecht Schutterhof</t>
  </si>
  <si>
    <t>09.10/01</t>
  </si>
  <si>
    <t>Hilversum</t>
  </si>
  <si>
    <t>1213 TR</t>
  </si>
  <si>
    <t>Utrechtseweg 225</t>
  </si>
  <si>
    <t>IGK Zwaluwenberg Hilversum</t>
  </si>
  <si>
    <t>12.13/01</t>
  </si>
  <si>
    <t>1213 PW</t>
  </si>
  <si>
    <t>Noodweg 37</t>
  </si>
  <si>
    <t>Korporaal van Oudheusdenkaz.</t>
  </si>
  <si>
    <t>12.02/01</t>
  </si>
  <si>
    <t>Joh. Postkazerne</t>
  </si>
  <si>
    <t>16.02/01</t>
  </si>
  <si>
    <t>Generaal Winkelmankazerne gebouw 127 incl trefpunt</t>
  </si>
  <si>
    <t>14.15/01</t>
  </si>
  <si>
    <t>Generaal Spoorkazerne gebouw 35</t>
  </si>
  <si>
    <t>14.06/01</t>
  </si>
  <si>
    <t>5657 EZ</t>
  </si>
  <si>
    <t>Flight Forum 1550</t>
  </si>
  <si>
    <t>Vlb Eindhoven</t>
  </si>
  <si>
    <t>11.04/01</t>
  </si>
  <si>
    <t>Eibergen</t>
  </si>
  <si>
    <t>7152 CK</t>
  </si>
  <si>
    <t>Zwilbroekseweg 46</t>
  </si>
  <si>
    <t>Kamp Holterhoek Eibergen</t>
  </si>
  <si>
    <t>15.11/01</t>
  </si>
  <si>
    <t>Militair Revalidatie Centrum (MRC) Restaurant</t>
  </si>
  <si>
    <t>13.10/01</t>
  </si>
  <si>
    <t>Den Hoorn, Texel</t>
  </si>
  <si>
    <t>1797 SB</t>
  </si>
  <si>
    <t>Mokweg 18</t>
  </si>
  <si>
    <t>Joost Dourleinkazerne, Texel</t>
  </si>
  <si>
    <t>07.23/01</t>
  </si>
  <si>
    <t>Admiraliteit gebouw Albatros</t>
  </si>
  <si>
    <t>07.15/01</t>
  </si>
  <si>
    <t xml:space="preserve">Marinekazerne Erfprins (de Buffel) </t>
  </si>
  <si>
    <t>07.13/01</t>
  </si>
  <si>
    <t>1786 PT</t>
  </si>
  <si>
    <t>Rijksweg 20</t>
  </si>
  <si>
    <t>MVK de Kooy Restaurant</t>
  </si>
  <si>
    <t>07.11/01</t>
  </si>
  <si>
    <t xml:space="preserve">Nieuwe Haven  </t>
  </si>
  <si>
    <t>CMMHLDR Bedrijfsrestaurant Meeuwenest</t>
  </si>
  <si>
    <t>07.09/01</t>
  </si>
  <si>
    <t>1781 AC</t>
  </si>
  <si>
    <t>Het Nieuwe Diep 8</t>
  </si>
  <si>
    <t>Koninklijk Instituut Marine gebouw 5</t>
  </si>
  <si>
    <t>07.02/01</t>
  </si>
  <si>
    <t xml:space="preserve">Frederikkazerne (gebouw 35) </t>
  </si>
  <si>
    <t>Plein Kalvermarkt PKC restaurant</t>
  </si>
  <si>
    <t>08.17/01</t>
  </si>
  <si>
    <t>2497 NX</t>
  </si>
  <si>
    <t>Brasserskade 227A</t>
  </si>
  <si>
    <t>Brasserskade</t>
  </si>
  <si>
    <t>08.16/01</t>
  </si>
  <si>
    <t>2597 AC</t>
  </si>
  <si>
    <t>van Alkemadelaan 85</t>
  </si>
  <si>
    <t xml:space="preserve">Koningin Beatrixkazerne </t>
  </si>
  <si>
    <t>08.11/01</t>
  </si>
  <si>
    <t xml:space="preserve">Frederikkazerne (gebouw 31) </t>
  </si>
  <si>
    <t>08.07/01</t>
  </si>
  <si>
    <t>4822 ZX</t>
  </si>
  <si>
    <t>Westbroek 3</t>
  </si>
  <si>
    <t>Eurotoren CLSK</t>
  </si>
  <si>
    <t>09.15/01</t>
  </si>
  <si>
    <t>Trip van Zoudtlandtkazerne</t>
  </si>
  <si>
    <t>09.08/01</t>
  </si>
  <si>
    <t>Kasteel van Breda</t>
  </si>
  <si>
    <t>09.06/01</t>
  </si>
  <si>
    <t xml:space="preserve">Koningin Maximakazerne geb 4 </t>
  </si>
  <si>
    <t>13.22/01</t>
  </si>
  <si>
    <t>J.W. Frisokazerne geb 10</t>
  </si>
  <si>
    <t>16.03/01</t>
  </si>
  <si>
    <t>Arnhem</t>
  </si>
  <si>
    <t>6824 MB</t>
  </si>
  <si>
    <t>Velperweg 147</t>
  </si>
  <si>
    <t>KTOMM Bronbeek</t>
  </si>
  <si>
    <t>15.17/01</t>
  </si>
  <si>
    <t>Apeldoorn</t>
  </si>
  <si>
    <t>7312 TG</t>
  </si>
  <si>
    <t>Frankenlaan 70</t>
  </si>
  <si>
    <t>Koning Willem III Kazerne</t>
  </si>
  <si>
    <t>15.03/01</t>
  </si>
  <si>
    <t>13.03/01</t>
  </si>
  <si>
    <t>Bernhardkazerne Restaurant</t>
  </si>
  <si>
    <t>13.12/01</t>
  </si>
  <si>
    <t xml:space="preserve">Legerplaats bij Oldebroek VIP geb 230 </t>
  </si>
  <si>
    <t>15.23/01</t>
  </si>
  <si>
    <t>Eperweg 141</t>
  </si>
  <si>
    <t>Lkol Tonnetkazerne</t>
  </si>
  <si>
    <t>15.14/01</t>
  </si>
  <si>
    <t>Cateringconcept CC</t>
  </si>
  <si>
    <t>Plaats</t>
  </si>
  <si>
    <t>Postcode</t>
  </si>
  <si>
    <t xml:space="preserve">Loc.nr. </t>
  </si>
  <si>
    <t>Totaal</t>
  </si>
  <si>
    <t>Nee</t>
  </si>
  <si>
    <t>Beatrixpark, Wilhelmina v Pruisenweg 52 Den Haag</t>
  </si>
  <si>
    <t>Ministerie EZK en LNV, Bezuidenhoutseweg 73 Den Haag</t>
  </si>
  <si>
    <t>de Resident, Parnassusplein 5 Den Haag</t>
  </si>
  <si>
    <t>Hoftoren, Rijnstraat 50 Den Haag</t>
  </si>
  <si>
    <t>Ministerie BZK en EZK (Nea), Koningskade 4 Den Haag</t>
  </si>
  <si>
    <t>Rijksbedrijvencentrum, Diepenhorstlaan 20-22 Rijswijk</t>
  </si>
  <si>
    <t>Ministerie BZK, Schenkkade 100 Den Haag</t>
  </si>
  <si>
    <t>Terminal Zuid, Schedeldoekshaven 101 Den Haag</t>
  </si>
  <si>
    <t>Ministerie BZK en VenJ, Turfmarkt 147 Den Haag</t>
  </si>
  <si>
    <t>Locatielijst Immigratie- en Naturalisatiedienst</t>
  </si>
  <si>
    <t>Catharijnesingel 59</t>
  </si>
  <si>
    <t>Rijnbeekstraat-1-Venlo</t>
  </si>
  <si>
    <t>10. LIM</t>
  </si>
  <si>
    <t>Prins Bisschopsingel 53 - Maastricht</t>
  </si>
  <si>
    <t>09. OB</t>
  </si>
  <si>
    <t>Vogelstraat 41 - 's-Hertogenbosch</t>
  </si>
  <si>
    <t>De Beverspijken 1 - 's-Hertogenbosch</t>
  </si>
  <si>
    <t>Vijfkamplaan 31 - Eindhoven</t>
  </si>
  <si>
    <t>08. ZWB</t>
  </si>
  <si>
    <t>Mijkenbroek-31-Breda</t>
  </si>
  <si>
    <t>Pannenhoef 19 - Ossendrecht</t>
  </si>
  <si>
    <t>Ringbaan-West 232 - Tilburg</t>
  </si>
  <si>
    <t>Europark 21 - Oosterhout NB</t>
  </si>
  <si>
    <t>Doelwater-5-Rotterdam</t>
  </si>
  <si>
    <t>07. RTD</t>
  </si>
  <si>
    <t>Vissersdijk beneden-2-Dordrecht</t>
  </si>
  <si>
    <t>Marten Meesweg-35-Rotterdam</t>
  </si>
  <si>
    <t>Koperstraat 19 - Rotterdam</t>
  </si>
  <si>
    <t>06. DH</t>
  </si>
  <si>
    <t>Europaweg-45-Zoetermeer</t>
  </si>
  <si>
    <t>Katschiplaan 10 - 's-Gravenhage</t>
  </si>
  <si>
    <t>Nieuwe Uitleg 1 - 's-Gravenhage</t>
  </si>
  <si>
    <t>Burgemeester Patijnlaan 35 - 's-Gravenhage</t>
  </si>
  <si>
    <t>05. AMS</t>
  </si>
  <si>
    <t>Kabelweg-25-Amsterdam</t>
  </si>
  <si>
    <t>Johan Huizingalaan-757-Amsterdam</t>
  </si>
  <si>
    <t>James Wattstraat-84-Amsterdam</t>
  </si>
  <si>
    <t>Rode Kruisstraat-79-Amsterdam</t>
  </si>
  <si>
    <t>Elandsgracht 117 - Amsterdam</t>
  </si>
  <si>
    <t>Donauweg 3 - Amsterdam</t>
  </si>
  <si>
    <t>Hoofdweg-800-Hoofddorp</t>
  </si>
  <si>
    <t>04. NH</t>
  </si>
  <si>
    <t>Koudenhorn-2-Haarlem</t>
  </si>
  <si>
    <t>Guishof-1-Zaandijk</t>
  </si>
  <si>
    <t>James Wattstraat-27-Alkmaar</t>
  </si>
  <si>
    <t>Hertog Aalbrechtweg-36-Alkmaar</t>
  </si>
  <si>
    <t>Meidoornkade 15 - Houten</t>
  </si>
  <si>
    <t>03. MN</t>
  </si>
  <si>
    <t>Middellandse Zee-11-Woerden</t>
  </si>
  <si>
    <t>Briljantlaan-3-Utrecht</t>
  </si>
  <si>
    <t>Zeisterweg-1-Odijk</t>
  </si>
  <si>
    <t>Loes van Overeemlaan-11 - 21-Leusden</t>
  </si>
  <si>
    <t>Marathonlaan-8-Almere</t>
  </si>
  <si>
    <t>Baljuwstraat-2-Almere</t>
  </si>
  <si>
    <t>De Doelen-1-Lelystad</t>
  </si>
  <si>
    <t>Hoofdstraat 54 - Driebergen-Rijsenburg</t>
  </si>
  <si>
    <t>Odijkerweg 25 - Driebergen-Rijsenburg</t>
  </si>
  <si>
    <t>Kroonstraat 25 - Utrecht</t>
  </si>
  <si>
    <t>Stieltjesstraat-1-Nijmegen</t>
  </si>
  <si>
    <t>02. ON</t>
  </si>
  <si>
    <t>Mercatorweg-28-Arnhem</t>
  </si>
  <si>
    <t>Beekstraat-39-Arnhem</t>
  </si>
  <si>
    <t>Europaweg-79-Apeldoorn</t>
  </si>
  <si>
    <t>Europaweg-224-Apeldoorn</t>
  </si>
  <si>
    <t>Zonnehorst-1-Zutphen</t>
  </si>
  <si>
    <t>Hermandad-2-Enschede</t>
  </si>
  <si>
    <t>Storminkstraat-2-Deventer</t>
  </si>
  <si>
    <t>Koggelaan-8-Zwolle</t>
  </si>
  <si>
    <t>Hosbekkeweg 1 - Borne</t>
  </si>
  <si>
    <t>Einsteinweg 19 - Elst GE</t>
  </si>
  <si>
    <t>Hanzelaan 150 - Zwolle</t>
  </si>
  <si>
    <t>Arnhemseweg 348 - Apeldoorn</t>
  </si>
  <si>
    <t>Rijksstraatweg 127 - Warnsveld</t>
  </si>
  <si>
    <t>Randweg-5-Zuidlaren</t>
  </si>
  <si>
    <t>01. NN</t>
  </si>
  <si>
    <t>Balkengracht-3-Assen</t>
  </si>
  <si>
    <t>Rademarkt-12-Groningen</t>
  </si>
  <si>
    <t>Noorderend-4-Drachten</t>
  </si>
  <si>
    <t>Schweitzerlaan 6 - Groningen</t>
  </si>
  <si>
    <t>Holstmeerweg 3 - Leeuwarden</t>
  </si>
  <si>
    <t>Middelburg</t>
  </si>
  <si>
    <t>Lelystad</t>
  </si>
  <si>
    <t>Maastricht</t>
  </si>
  <si>
    <t>Delft</t>
  </si>
  <si>
    <t xml:space="preserve"> </t>
  </si>
  <si>
    <t>Van der Nootstraat 14, 8913 HV, Leeuwarden</t>
  </si>
  <si>
    <t>Leeuwarden CJIB Nieuwlandstate</t>
  </si>
  <si>
    <t>Tesselschadestraat 55, 8913 HA, Leeuwarden</t>
  </si>
  <si>
    <t>Leeuwarden CJIB Weststate</t>
  </si>
  <si>
    <t>Utrechtseweg 297, 3731 GA De Bilt</t>
  </si>
  <si>
    <t>De Bilt KNMI</t>
  </si>
  <si>
    <t>Veldmaarschalk Montgommerylaan 500</t>
  </si>
  <si>
    <t xml:space="preserve">Eindhoven </t>
  </si>
  <si>
    <t>Smallepad 5</t>
  </si>
  <si>
    <t>Slachthuisstraat 71, 6041 CB, Roermond</t>
  </si>
  <si>
    <t xml:space="preserve">Roermond </t>
  </si>
  <si>
    <t>Derde Werelddreef 1, 2622 HA, Dekft</t>
  </si>
  <si>
    <t>Burg. Stramanweg 100B (G1), 1101 EM, Amsterdam</t>
  </si>
  <si>
    <t>Zuidwal 58, lokatie A, 5211 JK</t>
  </si>
  <si>
    <t>Avenue Ceramique 125,6221 KV, Maastricht</t>
  </si>
  <si>
    <t>Eusebiusbuitensingel 66, 6828 HZ, Arnhem</t>
  </si>
  <si>
    <t>Poelendaelesingel 18, pand A, 4335 JA, Middelburg</t>
  </si>
  <si>
    <t>Boompjes 200. 3011 XD, Rotterdam</t>
  </si>
  <si>
    <t>Toekanweg 7, 2035 LC, Haarlem</t>
  </si>
  <si>
    <t>Haarlem</t>
  </si>
  <si>
    <t>Lange Kleiweg 34, 2288 GK, Rijswijk</t>
  </si>
  <si>
    <t>Rijswijk</t>
  </si>
  <si>
    <t>Zuiderwagenplein 2, 8224 AD Lelystad</t>
  </si>
  <si>
    <t>Zuidersingel 3, 8911 AV Leeuwarden</t>
  </si>
  <si>
    <t xml:space="preserve">Griffioenlaan 2, 3526 LA Utrecht </t>
  </si>
  <si>
    <t xml:space="preserve">Utrecht Westraven </t>
  </si>
  <si>
    <t>Prognose per jaar (Totaal)</t>
  </si>
  <si>
    <t>Openbaar Ministerie (OM)</t>
  </si>
  <si>
    <t>Slechts in voorkomende gevallen</t>
  </si>
  <si>
    <t>Binnenblandse Zaken 2 (BZK2)</t>
  </si>
  <si>
    <t>n.v.t.</t>
  </si>
  <si>
    <t xml:space="preserve">Slechts in voorkomende gevallen </t>
  </si>
  <si>
    <t>Rijksacademie voor Financiën, Economie en Bedrijfsvoering (RAFEB)</t>
  </si>
  <si>
    <t>Rijksdienst voor het Cultuur Erfgoed (RCE)</t>
  </si>
  <si>
    <t>Rijkswaterstaat (RWS)</t>
  </si>
  <si>
    <t>Ja</t>
  </si>
  <si>
    <t>Eenmaal per jaar alle restaurants</t>
  </si>
  <si>
    <t>Nederlandse Voedsel- en Warenautoriteit (NVWA)</t>
  </si>
  <si>
    <t>Maximaal eenmaal per jaar, zonder afnameverplichting</t>
  </si>
  <si>
    <t>Autoriteit Consument &amp; Markt (ACM)</t>
  </si>
  <si>
    <t>FMHaaglanden (FMH)</t>
  </si>
  <si>
    <t>Tweemaal per jaar alle restaurants</t>
  </si>
  <si>
    <t>Ministerie van Algemene Zaken (AZ)</t>
  </si>
  <si>
    <t>Tweemaal per jaar</t>
  </si>
  <si>
    <t>Nederlands Forensisch Instituut (NFI)</t>
  </si>
  <si>
    <t>Immigratie- en Naturalisatiedienst (IND)</t>
  </si>
  <si>
    <t>Centraal Justitieel Incassobureau (CJIB)</t>
  </si>
  <si>
    <t>Dienst Justitiële Inrichtingen (DJI)</t>
  </si>
  <si>
    <t>Belastingdienst (BD)</t>
  </si>
  <si>
    <t>Ministerie van Defensie</t>
  </si>
  <si>
    <t>Nationale Politie</t>
  </si>
  <si>
    <t>Inschatting aantal bacteriologisch onderzoeken</t>
  </si>
  <si>
    <t xml:space="preserve">Inschatting aantal kantine-audits per jaar </t>
  </si>
  <si>
    <t xml:space="preserve">Inschatting aantal restaurant-audits per jaar </t>
  </si>
  <si>
    <t>Aantal restaurants aanwezig</t>
  </si>
  <si>
    <t>Frequentie van de audits</t>
  </si>
  <si>
    <t>Deelnemer</t>
  </si>
  <si>
    <t>Locatie naam / nummer</t>
  </si>
  <si>
    <t>Aantal restaurants</t>
  </si>
  <si>
    <t>Aantal koffiecorners</t>
  </si>
  <si>
    <t>Eenmaal per jaar (6 restaurants)</t>
  </si>
  <si>
    <t>Locaties ACM - Cateringlocaties</t>
  </si>
  <si>
    <t>Locatielijst Belastingdienst - Cateringlocaties</t>
  </si>
  <si>
    <t>Locatielijst DJI - Cateringlocaties</t>
  </si>
  <si>
    <t>Locatielijst CJIB - Cateringlocaties</t>
  </si>
  <si>
    <t>Locatielijst NFI - Cateringlocaties</t>
  </si>
  <si>
    <t>Locaties FMHaaglanden - Cateringlocaties</t>
  </si>
  <si>
    <t>Locaties Nederlandse Voedsel- en Warenautoriteit - Cateringlocaties</t>
  </si>
  <si>
    <t>Locaties Ministerie van Algemene Zaken - Cateringlocaties</t>
  </si>
  <si>
    <t>NVWA Wageningen</t>
  </si>
  <si>
    <t>Geertjesweg 15, 6706 EA, Wageningen</t>
  </si>
  <si>
    <t>NVWA Zwijndrecht</t>
  </si>
  <si>
    <t>Westelijke Parallelweg 4, 3331 EW Zwijndrecht</t>
  </si>
  <si>
    <t>NVWA Utrecht</t>
  </si>
  <si>
    <t>Catharijnesingel 59, 3511 GG Utrecht</t>
  </si>
  <si>
    <t>NVWA Groningen</t>
  </si>
  <si>
    <t>Paterwoldseweg 1, 9726 BA Groningen</t>
  </si>
  <si>
    <t>Locaties RWS - Cateringlocaties</t>
  </si>
  <si>
    <t>Locatielijst RCE - Cateringlocaties</t>
  </si>
  <si>
    <t>Locatielijst BZK2 - Cateringlocaties</t>
  </si>
  <si>
    <t xml:space="preserve">Europaweg 4, 2711 AH Zoetermeer </t>
  </si>
  <si>
    <t>Locatielijst OM - Cateringlocaties</t>
  </si>
  <si>
    <t>Locatie naam / nummer (Kazerne)</t>
  </si>
  <si>
    <t>Aantal kantines</t>
  </si>
  <si>
    <t>Locaties Ministerie van Defensie - Cateringlocaties</t>
  </si>
  <si>
    <t>Locaties Politie - Cateringlocaties</t>
  </si>
  <si>
    <t>Locatie naam / nummer (eenheid)</t>
  </si>
  <si>
    <t>Aantal Locaties*</t>
  </si>
  <si>
    <t xml:space="preserve">*Het verzorgingsgebied kan uitbreiden of inkrimpen in de toekomst. </t>
  </si>
  <si>
    <t>Locatielijst RAFEB - Cateringlocaties</t>
  </si>
  <si>
    <r>
      <rPr>
        <b/>
        <sz val="20"/>
        <color rgb="FFFF0000"/>
        <rFont val="Verdana"/>
        <family val="2"/>
      </rPr>
      <t>TOTAAL</t>
    </r>
    <r>
      <rPr>
        <b/>
        <sz val="20"/>
        <rFont val="Verdana"/>
        <family val="2"/>
      </rPr>
      <t xml:space="preserve"> Raming Perceel 1 - Kwaliteitsaudits t.b.v. cateringdienstverlening </t>
    </r>
  </si>
  <si>
    <t>Rechtbank Den Haag</t>
  </si>
  <si>
    <t>Raad voor de Rechstpraak</t>
  </si>
  <si>
    <t xml:space="preserve">Rechtbank Gelderland </t>
  </si>
  <si>
    <t>Rechtbank Limburg</t>
  </si>
  <si>
    <t>Rechtbank Midden-Nederland/ CRvB</t>
  </si>
  <si>
    <t>Rechtbank Midden-Nederland</t>
  </si>
  <si>
    <t>Rechtbank Noord-Holland</t>
  </si>
  <si>
    <t>Rechtbank Noord-Nederland</t>
  </si>
  <si>
    <t xml:space="preserve">Rechtbank Oost-Brabant/Hof </t>
  </si>
  <si>
    <t>Rechtbank Zeeland-West-Brabant</t>
  </si>
  <si>
    <t>Rechtbank Overijssel</t>
  </si>
  <si>
    <t>Rechtbank Rotterdam</t>
  </si>
  <si>
    <t>IVO/LDCR/SSR</t>
  </si>
  <si>
    <t>Gerechtshof Arnhem-Leeuwarden</t>
  </si>
  <si>
    <t>Gerechtshof Den Haag</t>
  </si>
  <si>
    <t>Gerechtshof Den Bosch</t>
  </si>
  <si>
    <t>Gerechtshof Amsterdam</t>
  </si>
  <si>
    <t>College van Beroep vh Bedrijfsleven Prinsclauslaan 14  2595AJ Den Haag</t>
  </si>
  <si>
    <t>Prins Clauslaan  60</t>
  </si>
  <si>
    <t>Kneuterdijk 1</t>
  </si>
  <si>
    <t>Walburgstraat 2-4</t>
  </si>
  <si>
    <t xml:space="preserve">Martinetsingel 2  </t>
  </si>
  <si>
    <t xml:space="preserve">Sint Annadal 1            </t>
  </si>
  <si>
    <t xml:space="preserve">Willem II  Singel 67  </t>
  </si>
  <si>
    <t xml:space="preserve">Vrouwe justitiaplein 1   </t>
  </si>
  <si>
    <t xml:space="preserve">Stationsplein 15          </t>
  </si>
  <si>
    <t xml:space="preserve">Janstsraat 81             </t>
  </si>
  <si>
    <t xml:space="preserve">Simon de Vrieshof 1   </t>
  </si>
  <si>
    <t xml:space="preserve">Kruseman van Eltenweg 2   </t>
  </si>
  <si>
    <t xml:space="preserve">Brinkstraat 4               </t>
  </si>
  <si>
    <t xml:space="preserve">Guyotplein 1                </t>
  </si>
  <si>
    <t xml:space="preserve">Zaailand 102               </t>
  </si>
  <si>
    <t xml:space="preserve">Leegwaterlaan 8+14  </t>
  </si>
  <si>
    <t xml:space="preserve">Kousteensedijk 2        </t>
  </si>
  <si>
    <t xml:space="preserve">Egbert Gorterstraat 5  </t>
  </si>
  <si>
    <t xml:space="preserve">Schuurmanstraat 2      </t>
  </si>
  <si>
    <t xml:space="preserve">Wilhelminaplein 100-125 </t>
  </si>
  <si>
    <t xml:space="preserve">Steegoversloot 36     </t>
  </si>
  <si>
    <t xml:space="preserve">Uniceflaan 1              </t>
  </si>
  <si>
    <t>Zie Rechtbank Gelderland en Noord-Nederland</t>
  </si>
  <si>
    <t>Zie  Rechtbank Den haag</t>
  </si>
  <si>
    <t xml:space="preserve">Zie Rechtbank Oost-Brabant </t>
  </si>
  <si>
    <t xml:space="preserve">Ijdok 20                  </t>
  </si>
  <si>
    <t>Zie Rechtbank Den Haag</t>
  </si>
  <si>
    <t>08.16/02</t>
  </si>
  <si>
    <t>10.09/02</t>
  </si>
  <si>
    <r>
      <t>10.09/02</t>
    </r>
    <r>
      <rPr>
        <sz val="10"/>
        <color theme="7"/>
        <rFont val="Verdana"/>
        <family val="2"/>
      </rPr>
      <t>2</t>
    </r>
  </si>
  <si>
    <t>13.10/03</t>
  </si>
  <si>
    <t>15.15/02</t>
  </si>
  <si>
    <r>
      <t xml:space="preserve">Marinekazerne </t>
    </r>
    <r>
      <rPr>
        <sz val="10"/>
        <color rgb="FFFF0000"/>
        <rFont val="Verdana"/>
        <family val="2"/>
      </rPr>
      <t>MEA</t>
    </r>
    <r>
      <rPr>
        <sz val="10"/>
        <color indexed="8"/>
        <rFont val="Verdana"/>
        <family val="2"/>
      </rPr>
      <t xml:space="preserve"> (CMMAD) ECA  BR geb 30</t>
    </r>
  </si>
  <si>
    <t>Majoor Linzel Complex koffiecorner</t>
  </si>
  <si>
    <t>Plein Kalvermarkt PKC Geb C</t>
  </si>
  <si>
    <t>MVP</t>
  </si>
  <si>
    <t>Centraal Militair Hospitaal Geb 100</t>
  </si>
  <si>
    <t>MRC kantine</t>
  </si>
  <si>
    <t>MRC Revalidatiecentrum Villa Aardenburg</t>
  </si>
  <si>
    <r>
      <t xml:space="preserve">Bernhardkazerne Kantine geb.r </t>
    </r>
    <r>
      <rPr>
        <sz val="10"/>
        <color rgb="FFFF0000"/>
        <rFont val="Verdana"/>
        <family val="2"/>
      </rPr>
      <t>+ MPV</t>
    </r>
  </si>
  <si>
    <r>
      <t xml:space="preserve">gebouw 501 </t>
    </r>
    <r>
      <rPr>
        <sz val="10"/>
        <color rgb="FFFF0000"/>
        <rFont val="Verdana"/>
        <family val="2"/>
      </rPr>
      <t>+ MVP</t>
    </r>
  </si>
  <si>
    <r>
      <t xml:space="preserve">geb 126 april 2019 avondkantine </t>
    </r>
    <r>
      <rPr>
        <sz val="10"/>
        <color rgb="FFFF0000"/>
        <rFont val="Verdana"/>
        <family val="2"/>
      </rPr>
      <t>+ 2 MVP</t>
    </r>
  </si>
  <si>
    <t xml:space="preserve">Groot Heidekamp Gebouw 21 avondkantine </t>
  </si>
  <si>
    <r>
      <t xml:space="preserve">Legerplaats bij Oldebroek 172 </t>
    </r>
    <r>
      <rPr>
        <sz val="10"/>
        <color rgb="FFFF0000"/>
        <rFont val="Verdana"/>
        <family val="2"/>
      </rPr>
      <t>+ MVP</t>
    </r>
  </si>
  <si>
    <t>Legerplaats bij Oldebroek  kantine geb. 236</t>
  </si>
  <si>
    <t>CC05 Kantine</t>
  </si>
  <si>
    <t xml:space="preserve">RVO, Prinses Beatrixlaan 2 Den Haag </t>
  </si>
  <si>
    <t>Het Bentinckhuis, Hoge Nieuwstraat 8 Den Haag</t>
  </si>
  <si>
    <t xml:space="preserve">Centre Court, Prinses Beatrixlaan 116 Den Haag </t>
  </si>
  <si>
    <t>IND Den Bosch</t>
  </si>
  <si>
    <t>IND Zevenaar</t>
  </si>
  <si>
    <t>Leeghwaterlaan 16
5223 BA ’s-Hertogenbosch</t>
  </si>
  <si>
    <t>Ringbaan Zuid 2a
6905 DB Zevenaar</t>
  </si>
  <si>
    <t>Ter Apelervenen 3
9561 MC Ter Apel</t>
  </si>
  <si>
    <t>Zuiderzeelaan 43-51
8017 JV Zwolle</t>
  </si>
  <si>
    <t>Dr. Stolteweg 40
8025 AX Zwolle</t>
  </si>
  <si>
    <t>Borstee 19
9403 TS Assen</t>
  </si>
  <si>
    <t>Plantsoenstraat 5
9341 BD Veenhuizen</t>
  </si>
  <si>
    <t>Burgemeester Raveslootsingel 2
7607 GK Almelo</t>
  </si>
  <si>
    <t>Bankenbosweg 2F (Hoofdgebouw)
9341 BE Veenhuizen</t>
  </si>
  <si>
    <t>Herman Gorsterstraat 5,55, &amp; 75
3511 EW Utrecht</t>
  </si>
  <si>
    <t>Flight Forum 3720
5657 DX Eindhoven</t>
  </si>
  <si>
    <t>Pieter Calandlaan 1
1065 KH Amsterdam</t>
  </si>
  <si>
    <t>Bezuidenhoutseweg 20
2594 AV Den Haag</t>
  </si>
  <si>
    <t>Raamweg 9-11
2696 HL Den Haag</t>
  </si>
  <si>
    <t>Stavorenweg 3A
2803 PT Gouda</t>
  </si>
  <si>
    <t>Bornestraat 333
7601 PB Almelo</t>
  </si>
  <si>
    <t>Holstmeerweg 7
8936 AS Leeuwarden</t>
  </si>
  <si>
    <t>Ter Apelervenen 10
9561 MC Ter Apel</t>
  </si>
  <si>
    <t>Huub van Doornestraat 15
8013 Zwolle</t>
  </si>
  <si>
    <t>Verlengde Ooyerhoekseweg 21
7207 BJ Zutphen</t>
  </si>
  <si>
    <t>Ir. Molsweg 5
6834 AA Arnhem</t>
  </si>
  <si>
    <t>Larserdreef 300
8233 HB Lelystad</t>
  </si>
  <si>
    <t>De Liesbosch 100
3439 LC Nieuwegein</t>
  </si>
  <si>
    <t>Hoorn West, Maatschapslaan 1
2404 CA Alphen aan den Rijn</t>
  </si>
  <si>
    <t>Kerkeplaat 25
3313 LC Dordrecht</t>
  </si>
  <si>
    <t>Muntlaan 1
5361 ME Grave</t>
  </si>
  <si>
    <t>Pompstationsweg 32
2597 JW Den Haag</t>
  </si>
  <si>
    <t>Van der Hoopstraat 100
2920 CB Krimpen aan den Ijsel</t>
  </si>
  <si>
    <t>Torentijdweg 1
4337 PE Middelburg</t>
  </si>
  <si>
    <t>Professor Jonkersweg 7
3041 JL Rotterdam</t>
  </si>
  <si>
    <t>Koddeweg 100
3194 DH Hoogvliet Rotterdam</t>
  </si>
  <si>
    <t>Op de Geer 1
6135 KN Sittard</t>
  </si>
  <si>
    <t>Lunettenlaan 501
5263 NT Vught</t>
  </si>
  <si>
    <t>Keulsebaan 530
6045 GL Roermond</t>
  </si>
  <si>
    <t>Patersstraat 4
5977 NM Evertsoort</t>
  </si>
  <si>
    <t>Catering</t>
  </si>
  <si>
    <t>Voeding</t>
  </si>
  <si>
    <t>Copernicusstraat 10, 1704 SV Heerhugowaard</t>
  </si>
  <si>
    <t>Smeet 1, 1551 NG Westzaan</t>
  </si>
  <si>
    <t>Duizendbladweg 100, 1171 VA Badhoevedorp</t>
  </si>
  <si>
    <t>Oude Asserstraat 20 9341 BC Veenhuizen</t>
  </si>
  <si>
    <t>Zandpad 3, 3631 NK Nieuwersluis</t>
  </si>
  <si>
    <t>Richelleweg 13, 3769 AZ Soesterberg</t>
  </si>
  <si>
    <t>2 locaties</t>
  </si>
  <si>
    <t>1. PI Almelo</t>
  </si>
  <si>
    <t>2. PI Leeuwarden</t>
  </si>
  <si>
    <t>3. PI Ter Apel</t>
  </si>
  <si>
    <t>4. PI Zwolle</t>
  </si>
  <si>
    <t>5. PI Achterhoek
(Zutphen)</t>
  </si>
  <si>
    <t>6. PI Arnhem</t>
  </si>
  <si>
    <t>7. PI Lelystad</t>
  </si>
  <si>
    <t>8. PI Nieuwegein</t>
  </si>
  <si>
    <t>9. PI Alphen aan den Rijn</t>
  </si>
  <si>
    <t>10. PI Dordrecht</t>
  </si>
  <si>
    <t>11. PI Grave</t>
  </si>
  <si>
    <t>12. PI Haaglanden</t>
  </si>
  <si>
    <t>13. PI Krimpen aan den IJsel</t>
  </si>
  <si>
    <t>14. PI Middelburg</t>
  </si>
  <si>
    <t>15. PI Rotterdam de Schie</t>
  </si>
  <si>
    <t>16. PI Rotterdam Hoogvliet</t>
  </si>
  <si>
    <t>17. PI Sittard</t>
  </si>
  <si>
    <t>18. PI Vught</t>
  </si>
  <si>
    <t>19. PI Zuid-Oost Roermond</t>
  </si>
  <si>
    <t>20. PI Zuid-Oost Ter Peel</t>
  </si>
  <si>
    <t>21. PI Heerhugowaard</t>
  </si>
  <si>
    <t>22. JC Zaanstad</t>
  </si>
  <si>
    <t>23. JC Schiphol</t>
  </si>
  <si>
    <t>24. PI Veenhuizen</t>
  </si>
  <si>
    <t>25. PI Nieuwersluis</t>
  </si>
  <si>
    <t>26. DC Zeist</t>
  </si>
  <si>
    <t>1. IND Ter Apel</t>
  </si>
  <si>
    <t>2. IND Zwolle</t>
  </si>
  <si>
    <t>3. Rijkskantoor Zwolle</t>
  </si>
  <si>
    <t>4. DV&amp;O Assen</t>
  </si>
  <si>
    <t>5. SSC Veenhuizen</t>
  </si>
  <si>
    <t>6. Rijkskantoor Almelo</t>
  </si>
  <si>
    <t>7. Opleidingsinstituut
Veenhuizen</t>
  </si>
  <si>
    <t>8. Herman Gortercomplex</t>
  </si>
  <si>
    <t>9. Opleidingsinstituut
Eindhoven</t>
  </si>
  <si>
    <t>10. Rijkskantoor Amsterdam</t>
  </si>
  <si>
    <t>11. SSC &amp; DGV Den Haag</t>
  </si>
  <si>
    <t>12. Opleidingsinstituut
Den Haag</t>
  </si>
  <si>
    <t>13. SSC Gouda</t>
  </si>
  <si>
    <t>14. PI Almelo</t>
  </si>
  <si>
    <t>15. PI Leeuwarden</t>
  </si>
  <si>
    <t>16. PI Ter Apel</t>
  </si>
  <si>
    <t>17. PI Zwolle</t>
  </si>
  <si>
    <t>18. PI Achterhoek
(Zutphen)</t>
  </si>
  <si>
    <t>19. PI Arnhem</t>
  </si>
  <si>
    <t>20. PI Lelystad</t>
  </si>
  <si>
    <t>21. PI Nieuwegein</t>
  </si>
  <si>
    <t>22. PI Alphen aan den Rijn</t>
  </si>
  <si>
    <t>23. PI Dordrecht</t>
  </si>
  <si>
    <t>24. PI Grave</t>
  </si>
  <si>
    <t>25. PI Haaglanden</t>
  </si>
  <si>
    <t>26. PI Krimpen aan den IJsel</t>
  </si>
  <si>
    <t>27. PI Middelburg</t>
  </si>
  <si>
    <t>28. PI Rotterdam de Schie</t>
  </si>
  <si>
    <t>29. PI Rotterdam Hoogvliet</t>
  </si>
  <si>
    <t>30. PI Sittard</t>
  </si>
  <si>
    <t>31. PI Vught</t>
  </si>
  <si>
    <t>32. PI Zuid-Oost Roermond</t>
  </si>
  <si>
    <t>33. PI Zuid-Oost Ter Peel</t>
  </si>
  <si>
    <t>Eenmaal per jaar</t>
  </si>
  <si>
    <t>Tesselschadestraat 55,
Leeuwarden</t>
  </si>
  <si>
    <t>Van der Nootstraat 14, 
Leeuwarden</t>
  </si>
  <si>
    <t>Sportlaan 7 - Drachten</t>
  </si>
  <si>
    <t>Westeind 60 - Emmen</t>
  </si>
  <si>
    <t>Van Deventerlaan 50 - Utrecht</t>
  </si>
  <si>
    <t>Eendenweg 12 - Lelystad</t>
  </si>
  <si>
    <t>De Corridor 3 - Breukelen</t>
  </si>
  <si>
    <t>Huis ter heijdeweg 63 -Zeist</t>
  </si>
  <si>
    <t>Ouderkerkerdijk-150-Amsterdam</t>
  </si>
  <si>
    <t>Veilingweg-66-Rotterdam</t>
  </si>
  <si>
    <t>Althoornweg 2 - Middelburg</t>
  </si>
  <si>
    <t>Emplacement 2 - Bergen op Zoom</t>
  </si>
  <si>
    <t>Mathildelaan-4-Eindhoven</t>
  </si>
  <si>
    <t>Zeestraat 86-90, 2518 AD  Den Haag</t>
  </si>
  <si>
    <t>-</t>
  </si>
  <si>
    <t>Smallepad 5, Amersfoort</t>
  </si>
  <si>
    <t>Dokter van der Stamstraat 1 2265 BC Leidschendam</t>
  </si>
  <si>
    <t>Hoorn West, Maatschapslaan 1
2404 CA Alphen aan den Rijn (2 locaties)</t>
  </si>
  <si>
    <t>Laan van Ypenburg 6, 'S-GRAVENHAGE</t>
  </si>
  <si>
    <t>Inschatting aantal koffiecorner-audits per jaar</t>
  </si>
  <si>
    <t>Optreden als Intermediair</t>
  </si>
  <si>
    <t>DVOM - Papendorpseweg 65, 3528 BJ Utrecht</t>
  </si>
  <si>
    <t>CVOM - Graadt van Roggenweg 300, 3531 AH Utrecht</t>
  </si>
  <si>
    <t>PAG - Prins Clauslaan 16, 2595 AJ Den Haag</t>
  </si>
  <si>
    <t xml:space="preserve">AP Oost Nederland - Eusebiusbinnensingel 28, 6811 BX  Arnhem
</t>
  </si>
  <si>
    <t>AP Noord Nederland -  Paterswoldseweg 814, 9728 BM Groningen</t>
  </si>
  <si>
    <t>Arnhem, Groningensingel 21</t>
  </si>
  <si>
    <t>Arnhem, Pels Rijckenstraat 1</t>
  </si>
  <si>
    <t>Breda, Gravinnen van Nassauboulevard 75</t>
  </si>
  <si>
    <t>Eindhoven, Fellenoord 15</t>
  </si>
  <si>
    <t>Eindhoven, Karel de Grotelaan 4 (Karelspoort Gebouw 2)</t>
  </si>
  <si>
    <t>Heerlen, Kloosterweg 22</t>
  </si>
  <si>
    <t>Heerlen, Oude Roderweg 29</t>
  </si>
  <si>
    <t>Maastricht, Terra nigrastraat 10</t>
  </si>
  <si>
    <t>Maasvlakte, Rotterdam, Bosporusstraat 5</t>
  </si>
  <si>
    <t>Rotterdam, Laan op Zuid 45</t>
  </si>
  <si>
    <t>Rotterdam, Reeweg 16</t>
  </si>
  <si>
    <t>Tilburg, Spoorlaan 175</t>
  </si>
  <si>
    <t>Venlo, Hogeweg 85</t>
  </si>
  <si>
    <t>Amsterdam, Kingsfordweg 1 (Rijkskantoor Sloterdijk)</t>
  </si>
  <si>
    <t>Amsterdam, Orlyplein 24</t>
  </si>
  <si>
    <t>Den Haag, Prinses Beatrixlaan 512</t>
  </si>
  <si>
    <t>Hoofddorp, Capellalaan 1-17</t>
  </si>
  <si>
    <t>Schiphol, Vertrekpassage 1- 260 (D-Toren)</t>
  </si>
  <si>
    <t>Utrecht, Nijenoord 6</t>
  </si>
  <si>
    <t>Utrecht, Graadt van Roggenweg 200</t>
  </si>
  <si>
    <t>Utrecht, Graadt van Roggenweg 500</t>
  </si>
  <si>
    <t>Utrecht, Orteliuslaan 1000</t>
  </si>
  <si>
    <t>Utrecht, St.-Jacobsstraat 16</t>
  </si>
  <si>
    <t>Utrecht, St.-Jacobsstraat 200</t>
  </si>
  <si>
    <t>Utrecht, Tiberdreef 12-24</t>
  </si>
  <si>
    <t>Almelo, Stationsstraat 5</t>
  </si>
  <si>
    <t xml:space="preserve">Apeldoorn, John F. Kennedylaan 8 (WBC complex, meerdere gebouwen) </t>
  </si>
  <si>
    <t>Apeldoorn, Laan van Westenenk 490 (Quintax Centrum, complex)</t>
  </si>
  <si>
    <t>Apeldoorn, Stationsplein 50</t>
  </si>
  <si>
    <t>Enschede, Hengelosestraat 75</t>
  </si>
  <si>
    <t>Groningen, Cascadeplein 10</t>
  </si>
  <si>
    <t>Hengelo, Enschedesestraat 120-122</t>
  </si>
  <si>
    <t xml:space="preserve">Hoogezand, Techniekweg 1 </t>
  </si>
  <si>
    <t>Leeuwarden, Tesselschadestraat 140</t>
  </si>
  <si>
    <t>Zwolle, Hanzelaan 310</t>
  </si>
  <si>
    <t>Zwolle, Lübeckplein 34</t>
  </si>
  <si>
    <t>Zwolle, Van Wevelinkhovenstraat 1</t>
  </si>
  <si>
    <t>Assen Rijks HUB Overcingellaan 5</t>
  </si>
  <si>
    <t>Rechtspraak (RS)</t>
  </si>
  <si>
    <t>Locatielijst Rechtspraak - Cateringlocaties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</si>
</sst>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6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color rgb="FFFF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b/>
      <sz val="16"/>
      <name val="Verdana"/>
      <family val="2"/>
    </font>
    <font>
      <sz val="10"/>
      <color indexed="8"/>
      <name val="Arial"/>
    </font>
    <font>
      <sz val="10"/>
      <color indexed="8"/>
      <name val="Verdana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color rgb="FF000000"/>
      <name val="Verdana"/>
      <family val="2"/>
    </font>
    <font>
      <sz val="10"/>
      <color indexed="8"/>
      <name val="MS Sans Serif"/>
      <family val="2"/>
    </font>
    <font>
      <b/>
      <sz val="10"/>
      <color indexed="8"/>
      <name val="Verdana"/>
      <family val="2"/>
    </font>
    <font>
      <b/>
      <sz val="16"/>
      <color indexed="8"/>
      <name val="Verdana"/>
      <family val="2"/>
    </font>
    <font>
      <sz val="11"/>
      <name val="Verdana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20"/>
      <name val="Verdana"/>
      <family val="2"/>
    </font>
    <font>
      <sz val="12"/>
      <name val="Verdana"/>
      <family val="2"/>
    </font>
    <font>
      <b/>
      <sz val="20"/>
      <color rgb="FFFF0000"/>
      <name val="Verdana"/>
      <family val="2"/>
    </font>
    <font>
      <sz val="11"/>
      <color rgb="FFFF0000"/>
      <name val="Calibri"/>
      <family val="2"/>
      <scheme val="minor"/>
    </font>
    <font>
      <sz val="10"/>
      <color theme="7"/>
      <name val="Verdana"/>
      <family val="2"/>
    </font>
    <font>
      <sz val="10"/>
      <color rgb="FFFF0000"/>
      <name val="Verdana"/>
      <family val="2"/>
    </font>
    <font>
      <b/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EECEB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0" fontId="6" fillId="0" borderId="0"/>
    <xf numFmtId="0" fontId="14" fillId="0" borderId="0"/>
    <xf numFmtId="0" fontId="16" fillId="0" borderId="0"/>
    <xf numFmtId="0" fontId="19" fillId="0" borderId="0"/>
    <xf numFmtId="164" fontId="26" fillId="4" borderId="0" applyNumberFormat="0" applyAlignment="0" applyProtection="0">
      <alignment horizontal="left" vertical="center" indent="1"/>
    </xf>
    <xf numFmtId="0" fontId="4" fillId="0" borderId="0"/>
  </cellStyleXfs>
  <cellXfs count="14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/>
    <xf numFmtId="0" fontId="7" fillId="0" borderId="0" xfId="1" applyFont="1"/>
    <xf numFmtId="0" fontId="9" fillId="0" borderId="0" xfId="1" applyFont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5" fillId="0" borderId="2" xfId="2" applyFont="1" applyBorder="1"/>
    <xf numFmtId="0" fontId="10" fillId="0" borderId="2" xfId="2" quotePrefix="1" applyFont="1" applyBorder="1"/>
    <xf numFmtId="0" fontId="15" fillId="0" borderId="2" xfId="2" applyFont="1" applyBorder="1" applyAlignment="1">
      <alignment vertical="center" wrapText="1"/>
    </xf>
    <xf numFmtId="0" fontId="18" fillId="0" borderId="2" xfId="2" quotePrefix="1" applyFont="1" applyBorder="1"/>
    <xf numFmtId="0" fontId="18" fillId="0" borderId="2" xfId="2" applyFont="1" applyBorder="1" applyAlignment="1">
      <alignment vertical="center" wrapText="1"/>
    </xf>
    <xf numFmtId="0" fontId="10" fillId="0" borderId="2" xfId="3" quotePrefix="1" applyFont="1" applyBorder="1"/>
    <xf numFmtId="0" fontId="10" fillId="0" borderId="2" xfId="3" applyFont="1" applyBorder="1" applyAlignment="1">
      <alignment vertical="center" wrapText="1"/>
    </xf>
    <xf numFmtId="0" fontId="10" fillId="0" borderId="2" xfId="2" applyFont="1" applyBorder="1"/>
    <xf numFmtId="0" fontId="15" fillId="0" borderId="2" xfId="3" applyFont="1" applyBorder="1" applyAlignment="1">
      <alignment vertical="center" wrapText="1"/>
    </xf>
    <xf numFmtId="0" fontId="10" fillId="0" borderId="2" xfId="2" applyFont="1" applyBorder="1" applyAlignment="1">
      <alignment vertical="center" wrapText="1"/>
    </xf>
    <xf numFmtId="0" fontId="18" fillId="0" borderId="2" xfId="2" applyFont="1" applyBorder="1"/>
    <xf numFmtId="0" fontId="15" fillId="0" borderId="2" xfId="2" applyFont="1" applyBorder="1" applyAlignment="1">
      <alignment vertical="center"/>
    </xf>
    <xf numFmtId="0" fontId="20" fillId="0" borderId="2" xfId="2" applyFont="1" applyBorder="1" applyAlignment="1">
      <alignment vertical="center" wrapText="1"/>
    </xf>
    <xf numFmtId="0" fontId="10" fillId="0" borderId="2" xfId="3" applyFont="1" applyBorder="1"/>
    <xf numFmtId="0" fontId="22" fillId="3" borderId="2" xfId="2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3" fillId="0" borderId="0" xfId="0" applyFont="1"/>
    <xf numFmtId="0" fontId="24" fillId="0" borderId="0" xfId="0" applyFont="1"/>
    <xf numFmtId="0" fontId="0" fillId="0" borderId="0" xfId="0" applyAlignment="1">
      <alignment vertical="center"/>
    </xf>
    <xf numFmtId="0" fontId="19" fillId="0" borderId="0" xfId="0" applyFont="1"/>
    <xf numFmtId="0" fontId="19" fillId="0" borderId="2" xfId="0" applyFont="1" applyBorder="1"/>
    <xf numFmtId="1" fontId="19" fillId="0" borderId="2" xfId="4" applyNumberFormat="1" applyBorder="1"/>
    <xf numFmtId="0" fontId="19" fillId="0" borderId="2" xfId="4" applyBorder="1"/>
    <xf numFmtId="0" fontId="6" fillId="0" borderId="10" xfId="1" applyBorder="1"/>
    <xf numFmtId="2" fontId="6" fillId="0" borderId="10" xfId="1" applyNumberFormat="1" applyBorder="1"/>
    <xf numFmtId="0" fontId="6" fillId="5" borderId="10" xfId="1" applyFill="1" applyBorder="1"/>
    <xf numFmtId="0" fontId="6" fillId="0" borderId="11" xfId="1" applyBorder="1"/>
    <xf numFmtId="0" fontId="14" fillId="0" borderId="0" xfId="2" applyBorder="1"/>
    <xf numFmtId="0" fontId="23" fillId="0" borderId="0" xfId="2" applyFont="1" applyBorder="1"/>
    <xf numFmtId="0" fontId="16" fillId="0" borderId="0" xfId="2" applyFont="1" applyBorder="1"/>
    <xf numFmtId="0" fontId="15" fillId="0" borderId="0" xfId="2" applyFont="1" applyBorder="1"/>
    <xf numFmtId="0" fontId="22" fillId="3" borderId="0" xfId="2" applyFont="1" applyFill="1" applyBorder="1" applyAlignment="1">
      <alignment vertical="center"/>
    </xf>
    <xf numFmtId="0" fontId="21" fillId="0" borderId="0" xfId="2" applyFont="1" applyBorder="1"/>
    <xf numFmtId="0" fontId="19" fillId="0" borderId="0" xfId="2" applyFont="1" applyBorder="1"/>
    <xf numFmtId="0" fontId="17" fillId="0" borderId="0" xfId="2" applyFont="1" applyBorder="1"/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7" fillId="6" borderId="0" xfId="1" applyFont="1" applyFill="1"/>
    <xf numFmtId="0" fontId="11" fillId="5" borderId="0" xfId="1" applyFont="1" applyFill="1"/>
    <xf numFmtId="0" fontId="10" fillId="0" borderId="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8" fillId="0" borderId="0" xfId="1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/>
    <xf numFmtId="0" fontId="1" fillId="0" borderId="2" xfId="0" applyFont="1" applyBorder="1" applyAlignment="1">
      <alignment horizontal="center"/>
    </xf>
    <xf numFmtId="0" fontId="6" fillId="0" borderId="21" xfId="1" applyBorder="1"/>
    <xf numFmtId="0" fontId="6" fillId="0" borderId="22" xfId="1" applyBorder="1"/>
    <xf numFmtId="0" fontId="13" fillId="0" borderId="0" xfId="0" applyFont="1" applyAlignment="1"/>
    <xf numFmtId="0" fontId="10" fillId="0" borderId="2" xfId="1" applyFont="1" applyBorder="1" applyAlignment="1">
      <alignment horizontal="left"/>
    </xf>
    <xf numFmtId="0" fontId="12" fillId="0" borderId="6" xfId="0" applyFont="1" applyBorder="1"/>
    <xf numFmtId="0" fontId="10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wrapText="1"/>
    </xf>
    <xf numFmtId="0" fontId="2" fillId="2" borderId="23" xfId="0" applyFont="1" applyFill="1" applyBorder="1"/>
    <xf numFmtId="0" fontId="2" fillId="2" borderId="8" xfId="0" applyFont="1" applyFill="1" applyBorder="1"/>
    <xf numFmtId="0" fontId="6" fillId="0" borderId="24" xfId="1" applyBorder="1"/>
    <xf numFmtId="0" fontId="6" fillId="0" borderId="2" xfId="1" applyBorder="1"/>
    <xf numFmtId="2" fontId="6" fillId="0" borderId="11" xfId="1" applyNumberFormat="1" applyBorder="1"/>
    <xf numFmtId="0" fontId="6" fillId="5" borderId="22" xfId="1" applyFill="1" applyBorder="1"/>
    <xf numFmtId="0" fontId="1" fillId="0" borderId="2" xfId="0" applyFont="1" applyBorder="1"/>
    <xf numFmtId="0" fontId="6" fillId="0" borderId="25" xfId="1" applyBorder="1"/>
    <xf numFmtId="0" fontId="1" fillId="0" borderId="2" xfId="0" applyFont="1" applyBorder="1" applyAlignment="1">
      <alignment horizontal="left"/>
    </xf>
    <xf numFmtId="0" fontId="3" fillId="0" borderId="10" xfId="1" applyFont="1" applyBorder="1"/>
    <xf numFmtId="0" fontId="14" fillId="0" borderId="2" xfId="2" applyBorder="1"/>
    <xf numFmtId="1" fontId="25" fillId="0" borderId="2" xfId="4" applyNumberFormat="1" applyFont="1" applyBorder="1"/>
    <xf numFmtId="0" fontId="0" fillId="0" borderId="2" xfId="0" applyBorder="1"/>
    <xf numFmtId="0" fontId="3" fillId="0" borderId="0" xfId="0" applyFont="1" applyAlignment="1">
      <alignment vertical="center"/>
    </xf>
    <xf numFmtId="0" fontId="10" fillId="0" borderId="0" xfId="0" applyFont="1" applyFill="1"/>
    <xf numFmtId="0" fontId="10" fillId="0" borderId="0" xfId="1" applyFont="1" applyAlignment="1">
      <alignment horizontal="right" vertical="top"/>
    </xf>
    <xf numFmtId="0" fontId="6" fillId="5" borderId="26" xfId="1" applyFill="1" applyBorder="1"/>
    <xf numFmtId="0" fontId="6" fillId="5" borderId="27" xfId="1" applyFill="1" applyBorder="1"/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15" fillId="0" borderId="0" xfId="2" applyFont="1" applyAlignment="1">
      <alignment vertical="center" wrapText="1"/>
    </xf>
    <xf numFmtId="0" fontId="20" fillId="0" borderId="0" xfId="2" applyFont="1" applyAlignment="1">
      <alignment vertical="center" wrapText="1"/>
    </xf>
    <xf numFmtId="0" fontId="15" fillId="0" borderId="0" xfId="3" applyFont="1" applyAlignment="1">
      <alignment vertical="center" wrapText="1"/>
    </xf>
    <xf numFmtId="0" fontId="10" fillId="0" borderId="0" xfId="2" applyFont="1" applyAlignment="1">
      <alignment vertical="center" wrapText="1"/>
    </xf>
    <xf numFmtId="0" fontId="10" fillId="0" borderId="0" xfId="3" applyFont="1" applyAlignment="1">
      <alignment vertical="center" wrapText="1"/>
    </xf>
    <xf numFmtId="0" fontId="18" fillId="0" borderId="0" xfId="2" applyFont="1" applyAlignment="1">
      <alignment vertical="center" wrapText="1"/>
    </xf>
    <xf numFmtId="0" fontId="12" fillId="0" borderId="2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5" borderId="2" xfId="0" applyFill="1" applyBorder="1"/>
    <xf numFmtId="0" fontId="0" fillId="5" borderId="2" xfId="0" quotePrefix="1" applyFill="1" applyBorder="1"/>
    <xf numFmtId="0" fontId="0" fillId="5" borderId="2" xfId="0" applyFill="1" applyBorder="1" applyAlignment="1">
      <alignment wrapText="1"/>
    </xf>
    <xf numFmtId="0" fontId="7" fillId="0" borderId="0" xfId="1" applyFont="1" applyFill="1"/>
    <xf numFmtId="0" fontId="6" fillId="0" borderId="0" xfId="0" applyFont="1" applyFill="1"/>
    <xf numFmtId="0" fontId="33" fillId="0" borderId="2" xfId="1" applyFont="1" applyBorder="1"/>
    <xf numFmtId="0" fontId="27" fillId="0" borderId="0" xfId="1" applyFont="1" applyAlignment="1">
      <alignment horizont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top" wrapText="1"/>
    </xf>
  </cellXfs>
  <cellStyles count="7">
    <cellStyle name="SAPMemberCell" xfId="5" xr:uid="{FC74745E-BB81-447B-B67B-7760649B643E}"/>
    <cellStyle name="Standaard" xfId="0" builtinId="0"/>
    <cellStyle name="Standaard 2" xfId="1" xr:uid="{A53C1D1A-E0A1-4E56-B66A-7ECBE36B52C3}"/>
    <cellStyle name="Standaard 2 2" xfId="3" xr:uid="{E28D9C86-AD30-4777-B868-EF78FBD2291E}"/>
    <cellStyle name="Standaard 2 3" xfId="4" xr:uid="{1F4B35F0-4372-466F-BBDC-2B608CF5FE58}"/>
    <cellStyle name="Standaard 2 4" xfId="6" xr:uid="{65FA5C57-CBEF-491F-BC05-FE80CD589387}"/>
    <cellStyle name="Standaard 3" xfId="2" xr:uid="{1AA8E452-5E18-4382-B7C8-13B139B14E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E8BAC-FDCD-4678-81A9-C008C7BBE252}">
  <sheetPr>
    <pageSetUpPr fitToPage="1"/>
  </sheetPr>
  <dimension ref="A1:CS45"/>
  <sheetViews>
    <sheetView showGridLines="0" tabSelected="1" topLeftCell="B1" zoomScale="80" zoomScaleNormal="80" workbookViewId="0">
      <selection activeCell="F23" sqref="F23"/>
    </sheetView>
  </sheetViews>
  <sheetFormatPr defaultColWidth="10.33203125" defaultRowHeight="11.4" x14ac:dyDescent="0.2"/>
  <cols>
    <col min="1" max="1" width="4.44140625" style="53" customWidth="1"/>
    <col min="2" max="2" width="49.44140625" style="4" customWidth="1"/>
    <col min="3" max="3" width="17.5546875" style="4" customWidth="1"/>
    <col min="4" max="4" width="23" style="4" customWidth="1"/>
    <col min="5" max="5" width="26" style="4" customWidth="1"/>
    <col min="6" max="6" width="30.109375" style="4" customWidth="1"/>
    <col min="7" max="7" width="26.109375" style="4" customWidth="1"/>
    <col min="8" max="8" width="25.109375" style="4" customWidth="1"/>
    <col min="9" max="9" width="26.44140625" style="4" customWidth="1"/>
    <col min="10" max="10" width="23.33203125" style="4" customWidth="1"/>
    <col min="11" max="16384" width="10.33203125" style="4"/>
  </cols>
  <sheetData>
    <row r="1" spans="1:97" ht="24.6" x14ac:dyDescent="0.4">
      <c r="B1" s="145" t="s">
        <v>542</v>
      </c>
      <c r="C1" s="145"/>
      <c r="D1" s="145"/>
      <c r="E1" s="145"/>
      <c r="F1" s="145"/>
      <c r="G1" s="145"/>
      <c r="H1" s="145"/>
      <c r="I1" s="145"/>
      <c r="J1" s="9"/>
    </row>
    <row r="2" spans="1:97" x14ac:dyDescent="0.2">
      <c r="B2" s="9"/>
      <c r="C2" s="9"/>
      <c r="D2" s="9"/>
      <c r="E2" s="9"/>
      <c r="J2" s="9"/>
    </row>
    <row r="3" spans="1:97" ht="13.2" thickBot="1" x14ac:dyDescent="0.25">
      <c r="A3" s="55"/>
      <c r="B3" s="58"/>
      <c r="C3" s="58"/>
      <c r="D3" s="58"/>
      <c r="E3" s="58"/>
      <c r="F3" s="7"/>
      <c r="G3" s="7"/>
      <c r="H3" s="7"/>
      <c r="I3" s="7"/>
      <c r="J3" s="8"/>
    </row>
    <row r="4" spans="1:97" ht="38.4" thickBot="1" x14ac:dyDescent="0.25">
      <c r="A4" s="55"/>
      <c r="B4" s="71" t="s">
        <v>508</v>
      </c>
      <c r="C4" s="76" t="s">
        <v>539</v>
      </c>
      <c r="D4" s="77" t="s">
        <v>506</v>
      </c>
      <c r="E4" s="76" t="s">
        <v>507</v>
      </c>
      <c r="F4" s="76" t="s">
        <v>505</v>
      </c>
      <c r="G4" s="76" t="s">
        <v>504</v>
      </c>
      <c r="H4" s="76" t="s">
        <v>734</v>
      </c>
      <c r="I4" s="76" t="s">
        <v>503</v>
      </c>
      <c r="J4" s="71" t="s">
        <v>735</v>
      </c>
      <c r="K4" s="142"/>
    </row>
    <row r="5" spans="1:97" ht="27.75" customHeight="1" x14ac:dyDescent="0.2">
      <c r="A5" s="55">
        <v>1</v>
      </c>
      <c r="B5" s="59" t="s">
        <v>502</v>
      </c>
      <c r="C5" s="60">
        <v>70</v>
      </c>
      <c r="D5" s="62">
        <v>70</v>
      </c>
      <c r="E5" s="61" t="s">
        <v>488</v>
      </c>
      <c r="F5" s="61">
        <v>70</v>
      </c>
      <c r="G5" s="63" t="s">
        <v>482</v>
      </c>
      <c r="H5" s="63" t="s">
        <v>482</v>
      </c>
      <c r="I5" s="61">
        <v>70</v>
      </c>
      <c r="J5" s="64" t="s">
        <v>487</v>
      </c>
      <c r="K5" s="142"/>
    </row>
    <row r="6" spans="1:97" s="57" customFormat="1" ht="27.75" customHeight="1" x14ac:dyDescent="0.2">
      <c r="A6" s="55">
        <v>2</v>
      </c>
      <c r="B6" s="65" t="s">
        <v>501</v>
      </c>
      <c r="C6" s="66">
        <v>53</v>
      </c>
      <c r="D6" s="68">
        <v>53</v>
      </c>
      <c r="E6" s="67" t="s">
        <v>488</v>
      </c>
      <c r="F6" s="67">
        <v>53</v>
      </c>
      <c r="G6" s="69">
        <v>46</v>
      </c>
      <c r="H6" s="69">
        <v>0</v>
      </c>
      <c r="I6" s="67">
        <v>25</v>
      </c>
      <c r="J6" s="70" t="s">
        <v>487</v>
      </c>
      <c r="K6" s="142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</row>
    <row r="7" spans="1:97" ht="27.75" customHeight="1" x14ac:dyDescent="0.2">
      <c r="A7" s="55">
        <v>3</v>
      </c>
      <c r="B7" s="59" t="s">
        <v>500</v>
      </c>
      <c r="C7" s="60">
        <v>38</v>
      </c>
      <c r="D7" s="62">
        <v>38</v>
      </c>
      <c r="E7" s="61" t="s">
        <v>512</v>
      </c>
      <c r="F7" s="61">
        <v>6</v>
      </c>
      <c r="G7" s="63" t="s">
        <v>482</v>
      </c>
      <c r="H7" s="63">
        <v>2</v>
      </c>
      <c r="I7" s="61">
        <v>6</v>
      </c>
      <c r="J7" s="64" t="s">
        <v>487</v>
      </c>
      <c r="K7" s="142"/>
    </row>
    <row r="8" spans="1:97" s="57" customFormat="1" ht="27.75" customHeight="1" x14ac:dyDescent="0.2">
      <c r="A8" s="55">
        <v>4</v>
      </c>
      <c r="B8" s="65" t="s">
        <v>499</v>
      </c>
      <c r="C8" s="66">
        <v>34</v>
      </c>
      <c r="D8" s="68">
        <v>34</v>
      </c>
      <c r="E8" s="67" t="s">
        <v>480</v>
      </c>
      <c r="F8" s="67" t="s">
        <v>483</v>
      </c>
      <c r="G8" s="69" t="s">
        <v>482</v>
      </c>
      <c r="H8" s="69" t="s">
        <v>482</v>
      </c>
      <c r="I8" s="67" t="s">
        <v>480</v>
      </c>
      <c r="J8" s="70" t="s">
        <v>366</v>
      </c>
      <c r="K8" s="142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</row>
    <row r="9" spans="1:97" ht="27.75" customHeight="1" x14ac:dyDescent="0.2">
      <c r="A9" s="55">
        <v>5</v>
      </c>
      <c r="B9" s="59" t="s">
        <v>498</v>
      </c>
      <c r="C9" s="60">
        <v>1</v>
      </c>
      <c r="D9" s="62">
        <v>1</v>
      </c>
      <c r="E9" s="61" t="s">
        <v>480</v>
      </c>
      <c r="F9" s="61" t="s">
        <v>483</v>
      </c>
      <c r="G9" s="63" t="s">
        <v>482</v>
      </c>
      <c r="H9" s="63" t="s">
        <v>482</v>
      </c>
      <c r="I9" s="61" t="s">
        <v>480</v>
      </c>
      <c r="J9" s="64" t="s">
        <v>366</v>
      </c>
      <c r="K9" s="142"/>
    </row>
    <row r="10" spans="1:97" s="57" customFormat="1" ht="27.75" customHeight="1" x14ac:dyDescent="0.2">
      <c r="A10" s="55">
        <v>6</v>
      </c>
      <c r="B10" s="65" t="s">
        <v>497</v>
      </c>
      <c r="C10" s="66">
        <v>3</v>
      </c>
      <c r="D10" s="66">
        <v>2</v>
      </c>
      <c r="E10" s="67" t="s">
        <v>480</v>
      </c>
      <c r="F10" s="67" t="s">
        <v>483</v>
      </c>
      <c r="G10" s="69" t="s">
        <v>482</v>
      </c>
      <c r="H10" s="69" t="s">
        <v>482</v>
      </c>
      <c r="I10" s="67" t="s">
        <v>480</v>
      </c>
      <c r="J10" s="70" t="s">
        <v>366</v>
      </c>
      <c r="K10" s="14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</row>
    <row r="11" spans="1:97" ht="27.75" customHeight="1" x14ac:dyDescent="0.2">
      <c r="A11" s="55">
        <v>7</v>
      </c>
      <c r="B11" s="59" t="s">
        <v>496</v>
      </c>
      <c r="C11" s="60">
        <v>1</v>
      </c>
      <c r="D11" s="62">
        <v>1</v>
      </c>
      <c r="E11" s="61" t="s">
        <v>495</v>
      </c>
      <c r="F11" s="61">
        <v>2</v>
      </c>
      <c r="G11" s="63" t="s">
        <v>482</v>
      </c>
      <c r="H11" s="63" t="s">
        <v>482</v>
      </c>
      <c r="I11" s="61">
        <v>2</v>
      </c>
      <c r="J11" s="64" t="s">
        <v>366</v>
      </c>
      <c r="K11" s="142"/>
    </row>
    <row r="12" spans="1:97" s="57" customFormat="1" ht="27.75" customHeight="1" x14ac:dyDescent="0.2">
      <c r="A12" s="55">
        <v>8</v>
      </c>
      <c r="B12" s="65" t="s">
        <v>494</v>
      </c>
      <c r="C12" s="66">
        <v>2</v>
      </c>
      <c r="D12" s="68">
        <v>2</v>
      </c>
      <c r="E12" s="67" t="s">
        <v>493</v>
      </c>
      <c r="F12" s="67">
        <v>4</v>
      </c>
      <c r="G12" s="69" t="s">
        <v>482</v>
      </c>
      <c r="H12" s="69" t="s">
        <v>482</v>
      </c>
      <c r="I12" s="67">
        <v>4</v>
      </c>
      <c r="J12" s="70" t="s">
        <v>366</v>
      </c>
      <c r="K12" s="14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</row>
    <row r="13" spans="1:97" ht="27.75" customHeight="1" x14ac:dyDescent="0.2">
      <c r="A13" s="55">
        <v>9</v>
      </c>
      <c r="B13" s="59" t="s">
        <v>492</v>
      </c>
      <c r="C13" s="128">
        <v>12</v>
      </c>
      <c r="D13" s="129">
        <v>11</v>
      </c>
      <c r="E13" s="130" t="s">
        <v>488</v>
      </c>
      <c r="F13" s="130">
        <v>10</v>
      </c>
      <c r="G13" s="131" t="s">
        <v>482</v>
      </c>
      <c r="H13" s="131">
        <v>14</v>
      </c>
      <c r="I13" s="130">
        <v>5</v>
      </c>
      <c r="J13" s="132" t="s">
        <v>487</v>
      </c>
      <c r="K13" s="142"/>
    </row>
    <row r="14" spans="1:97" s="57" customFormat="1" ht="42.75" customHeight="1" x14ac:dyDescent="0.2">
      <c r="A14" s="55">
        <v>10</v>
      </c>
      <c r="B14" s="65" t="s">
        <v>491</v>
      </c>
      <c r="C14" s="66">
        <v>1</v>
      </c>
      <c r="D14" s="68">
        <v>1</v>
      </c>
      <c r="E14" s="67" t="s">
        <v>490</v>
      </c>
      <c r="F14" s="67" t="s">
        <v>483</v>
      </c>
      <c r="G14" s="69" t="s">
        <v>482</v>
      </c>
      <c r="H14" s="69" t="s">
        <v>482</v>
      </c>
      <c r="I14" s="67" t="s">
        <v>480</v>
      </c>
      <c r="J14" s="70" t="s">
        <v>366</v>
      </c>
      <c r="K14" s="14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</row>
    <row r="15" spans="1:97" ht="27.75" customHeight="1" x14ac:dyDescent="0.2">
      <c r="A15" s="55">
        <v>11</v>
      </c>
      <c r="B15" s="59" t="s">
        <v>489</v>
      </c>
      <c r="C15" s="60">
        <v>4</v>
      </c>
      <c r="D15" s="62">
        <v>4</v>
      </c>
      <c r="E15" s="61" t="s">
        <v>488</v>
      </c>
      <c r="F15" s="61">
        <v>4</v>
      </c>
      <c r="G15" s="63" t="s">
        <v>482</v>
      </c>
      <c r="H15" s="63" t="s">
        <v>482</v>
      </c>
      <c r="I15" s="61">
        <v>4</v>
      </c>
      <c r="J15" s="64" t="s">
        <v>487</v>
      </c>
      <c r="K15" s="142"/>
    </row>
    <row r="16" spans="1:97" s="57" customFormat="1" ht="27.75" customHeight="1" x14ac:dyDescent="0.2">
      <c r="A16" s="55">
        <v>12</v>
      </c>
      <c r="B16" s="65" t="s">
        <v>486</v>
      </c>
      <c r="C16" s="66">
        <v>17</v>
      </c>
      <c r="D16" s="68">
        <v>17</v>
      </c>
      <c r="E16" s="67" t="s">
        <v>480</v>
      </c>
      <c r="F16" s="67" t="s">
        <v>483</v>
      </c>
      <c r="G16" s="69" t="s">
        <v>482</v>
      </c>
      <c r="H16" s="69" t="s">
        <v>482</v>
      </c>
      <c r="I16" s="67" t="s">
        <v>480</v>
      </c>
      <c r="J16" s="70" t="s">
        <v>366</v>
      </c>
      <c r="K16" s="142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</row>
    <row r="17" spans="1:97" ht="27.75" customHeight="1" x14ac:dyDescent="0.2">
      <c r="A17" s="55">
        <v>13</v>
      </c>
      <c r="B17" s="59" t="s">
        <v>485</v>
      </c>
      <c r="C17" s="60">
        <v>1</v>
      </c>
      <c r="D17" s="62">
        <v>1</v>
      </c>
      <c r="E17" s="61" t="s">
        <v>480</v>
      </c>
      <c r="F17" s="61" t="s">
        <v>483</v>
      </c>
      <c r="G17" s="63" t="s">
        <v>482</v>
      </c>
      <c r="H17" s="63" t="s">
        <v>482</v>
      </c>
      <c r="I17" s="61" t="s">
        <v>480</v>
      </c>
      <c r="J17" s="64" t="s">
        <v>366</v>
      </c>
      <c r="K17" s="142"/>
    </row>
    <row r="18" spans="1:97" s="57" customFormat="1" ht="27.75" customHeight="1" x14ac:dyDescent="0.2">
      <c r="A18" s="55">
        <v>14</v>
      </c>
      <c r="B18" s="65" t="s">
        <v>484</v>
      </c>
      <c r="C18" s="66">
        <v>1</v>
      </c>
      <c r="D18" s="68">
        <v>1</v>
      </c>
      <c r="E18" s="67" t="s">
        <v>480</v>
      </c>
      <c r="F18" s="67" t="s">
        <v>483</v>
      </c>
      <c r="G18" s="69" t="s">
        <v>482</v>
      </c>
      <c r="H18" s="69" t="s">
        <v>482</v>
      </c>
      <c r="I18" s="67" t="s">
        <v>480</v>
      </c>
      <c r="J18" s="70" t="s">
        <v>366</v>
      </c>
      <c r="K18" s="142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</row>
    <row r="19" spans="1:97" ht="27.75" customHeight="1" x14ac:dyDescent="0.2">
      <c r="A19" s="55">
        <v>15</v>
      </c>
      <c r="B19" s="59" t="s">
        <v>779</v>
      </c>
      <c r="C19" s="128">
        <v>23</v>
      </c>
      <c r="D19" s="129">
        <v>23</v>
      </c>
      <c r="E19" s="130" t="s">
        <v>480</v>
      </c>
      <c r="F19" s="130" t="s">
        <v>483</v>
      </c>
      <c r="G19" s="131" t="s">
        <v>482</v>
      </c>
      <c r="H19" s="131">
        <v>2</v>
      </c>
      <c r="I19" s="61" t="s">
        <v>480</v>
      </c>
      <c r="J19" s="64" t="s">
        <v>366</v>
      </c>
      <c r="K19" s="142"/>
    </row>
    <row r="20" spans="1:97" s="57" customFormat="1" ht="27.75" customHeight="1" x14ac:dyDescent="0.3">
      <c r="A20" s="55">
        <v>16</v>
      </c>
      <c r="B20" s="65" t="s">
        <v>481</v>
      </c>
      <c r="C20" s="66">
        <v>2</v>
      </c>
      <c r="D20" s="68">
        <v>2</v>
      </c>
      <c r="E20" s="67" t="s">
        <v>714</v>
      </c>
      <c r="F20" s="67">
        <v>1</v>
      </c>
      <c r="G20" s="69" t="s">
        <v>482</v>
      </c>
      <c r="H20" s="69">
        <v>4</v>
      </c>
      <c r="I20" s="67" t="s">
        <v>480</v>
      </c>
      <c r="J20" s="70" t="s">
        <v>487</v>
      </c>
      <c r="K20" s="142"/>
      <c r="L20" s="4"/>
      <c r="M20" s="79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</row>
    <row r="21" spans="1:97" ht="27.75" customHeight="1" thickBot="1" x14ac:dyDescent="0.25">
      <c r="A21" s="55">
        <v>17</v>
      </c>
      <c r="B21" s="59" t="s">
        <v>479</v>
      </c>
      <c r="C21" s="60">
        <v>5</v>
      </c>
      <c r="D21" s="62">
        <v>5</v>
      </c>
      <c r="E21" s="61" t="s">
        <v>488</v>
      </c>
      <c r="F21" s="61">
        <v>4</v>
      </c>
      <c r="G21" s="63" t="s">
        <v>482</v>
      </c>
      <c r="H21" s="63" t="s">
        <v>482</v>
      </c>
      <c r="I21" s="61">
        <v>4</v>
      </c>
      <c r="J21" s="64" t="s">
        <v>487</v>
      </c>
      <c r="K21" s="142"/>
    </row>
    <row r="22" spans="1:97" ht="28.2" customHeight="1" thickBot="1" x14ac:dyDescent="0.35">
      <c r="A22" s="55"/>
      <c r="B22" s="71" t="s">
        <v>478</v>
      </c>
      <c r="C22" s="72">
        <f>SUM(C5:C21)</f>
        <v>268</v>
      </c>
      <c r="D22" s="74">
        <f>SUM(D5:D21)</f>
        <v>266</v>
      </c>
      <c r="E22" s="73"/>
      <c r="F22" s="73">
        <f>SUM(F5:F21)</f>
        <v>154</v>
      </c>
      <c r="G22" s="73">
        <f>SUM(G5:G21)</f>
        <v>46</v>
      </c>
      <c r="H22" s="73">
        <f>SUM(H5:H21)</f>
        <v>22</v>
      </c>
      <c r="I22" s="73">
        <f>SUM(I5:I21)</f>
        <v>120</v>
      </c>
      <c r="J22" s="75"/>
      <c r="K22" s="142"/>
      <c r="M22" s="79"/>
    </row>
    <row r="23" spans="1:97" ht="12.6" x14ac:dyDescent="0.2">
      <c r="A23" s="55"/>
      <c r="B23" s="55"/>
      <c r="C23" s="55"/>
      <c r="D23" s="55"/>
      <c r="E23" s="55"/>
      <c r="F23" s="56"/>
      <c r="G23" s="55"/>
      <c r="H23" s="55"/>
      <c r="I23" s="55"/>
      <c r="J23" s="55"/>
    </row>
    <row r="24" spans="1:97" ht="16.2" x14ac:dyDescent="0.3">
      <c r="A24" s="55"/>
      <c r="B24" s="106" t="s">
        <v>540</v>
      </c>
      <c r="C24" s="55"/>
      <c r="D24" s="55"/>
      <c r="E24" s="55"/>
      <c r="F24" s="55"/>
      <c r="G24" s="55"/>
      <c r="H24" s="55"/>
      <c r="I24" s="55"/>
      <c r="J24" s="55"/>
      <c r="M24" s="79"/>
    </row>
    <row r="25" spans="1:97" ht="76.5" customHeight="1" x14ac:dyDescent="0.2">
      <c r="A25" s="55"/>
      <c r="B25" s="146"/>
      <c r="C25" s="146"/>
      <c r="D25" s="146"/>
      <c r="E25" s="55"/>
      <c r="F25" s="107"/>
      <c r="G25" s="55"/>
      <c r="H25" s="55"/>
      <c r="I25" s="55"/>
      <c r="J25" s="55"/>
    </row>
    <row r="26" spans="1:97" ht="135" customHeight="1" x14ac:dyDescent="0.2">
      <c r="A26" s="55"/>
      <c r="B26" s="147"/>
      <c r="C26" s="147"/>
      <c r="D26" s="147"/>
      <c r="E26" s="55"/>
      <c r="F26" s="55"/>
      <c r="G26" s="55"/>
      <c r="H26" s="55"/>
      <c r="I26" s="55"/>
      <c r="J26" s="55"/>
    </row>
    <row r="27" spans="1:97" ht="16.2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M27" s="79"/>
    </row>
    <row r="28" spans="1:97" ht="12.6" x14ac:dyDescent="0.2">
      <c r="A28" s="55"/>
      <c r="B28" s="55"/>
      <c r="C28" s="55"/>
      <c r="D28" s="55"/>
      <c r="E28" s="55"/>
      <c r="F28" s="55"/>
      <c r="G28" s="55"/>
      <c r="H28" s="55"/>
      <c r="I28" s="55"/>
      <c r="J28" s="55"/>
    </row>
    <row r="29" spans="1:97" ht="16.2" x14ac:dyDescent="0.3">
      <c r="A29" s="55"/>
      <c r="B29" s="55"/>
      <c r="C29" s="55"/>
      <c r="D29" s="55"/>
      <c r="E29" s="55"/>
      <c r="F29" s="55"/>
      <c r="G29" s="55"/>
      <c r="H29" s="55"/>
      <c r="I29" s="55"/>
      <c r="J29" s="55"/>
      <c r="M29" s="79"/>
    </row>
    <row r="30" spans="1:97" x14ac:dyDescent="0.2">
      <c r="A30" s="54"/>
      <c r="B30" s="5"/>
      <c r="C30" s="5"/>
      <c r="D30" s="5"/>
      <c r="E30" s="5"/>
      <c r="F30" s="5"/>
      <c r="G30" s="5"/>
      <c r="H30" s="5"/>
      <c r="I30" s="5"/>
      <c r="J30" s="5"/>
    </row>
    <row r="31" spans="1:97" x14ac:dyDescent="0.2">
      <c r="A31" s="54"/>
      <c r="B31" s="5"/>
      <c r="C31" s="5"/>
      <c r="D31" s="5"/>
      <c r="E31" s="5"/>
      <c r="F31" s="5"/>
      <c r="G31" s="5"/>
      <c r="H31" s="5"/>
      <c r="I31" s="5"/>
      <c r="J31" s="5"/>
    </row>
    <row r="32" spans="1:97" x14ac:dyDescent="0.2">
      <c r="A32" s="54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">
      <c r="A33" s="54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">
      <c r="A34" s="54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">
      <c r="A35" s="54"/>
      <c r="B35" s="5"/>
      <c r="C35" s="5"/>
      <c r="D35" s="5"/>
      <c r="E35" s="5"/>
      <c r="F35" s="5"/>
      <c r="G35" s="5"/>
      <c r="H35" s="5"/>
      <c r="I35" s="5"/>
      <c r="J35" s="5"/>
    </row>
    <row r="36" spans="1:10" ht="5.25" customHeight="1" x14ac:dyDescent="0.2">
      <c r="A36" s="54"/>
      <c r="B36" s="5"/>
      <c r="C36" s="5"/>
      <c r="D36" s="5"/>
      <c r="E36" s="5"/>
      <c r="F36" s="5"/>
      <c r="G36" s="5"/>
      <c r="H36" s="5"/>
      <c r="I36" s="5"/>
      <c r="J36" s="5"/>
    </row>
    <row r="37" spans="1:10" hidden="1" x14ac:dyDescent="0.2">
      <c r="A37" s="54"/>
      <c r="B37" s="5"/>
      <c r="C37" s="5"/>
      <c r="D37" s="5"/>
      <c r="E37" s="5"/>
      <c r="F37" s="5"/>
      <c r="G37" s="5"/>
      <c r="H37" s="5"/>
      <c r="I37" s="5"/>
      <c r="J37" s="5"/>
    </row>
    <row r="38" spans="1:10" hidden="1" x14ac:dyDescent="0.2">
      <c r="A38" s="54"/>
      <c r="B38" s="5"/>
      <c r="C38" s="5"/>
      <c r="D38" s="5"/>
      <c r="E38" s="5"/>
      <c r="F38" s="5"/>
      <c r="G38" s="5"/>
      <c r="H38" s="5"/>
      <c r="I38" s="5"/>
      <c r="J38" s="5"/>
    </row>
    <row r="39" spans="1:10" hidden="1" x14ac:dyDescent="0.2">
      <c r="A39" s="54"/>
      <c r="B39" s="5"/>
      <c r="C39" s="5"/>
      <c r="D39" s="5"/>
      <c r="E39" s="5"/>
      <c r="F39" s="5"/>
      <c r="G39" s="5"/>
      <c r="H39" s="5"/>
      <c r="I39" s="5"/>
      <c r="J39" s="5"/>
    </row>
    <row r="40" spans="1:10" hidden="1" x14ac:dyDescent="0.2">
      <c r="A40" s="54"/>
      <c r="B40" s="5"/>
      <c r="C40" s="5"/>
      <c r="D40" s="5"/>
      <c r="E40" s="5"/>
      <c r="F40" s="5"/>
      <c r="G40" s="5"/>
      <c r="H40" s="5"/>
      <c r="I40" s="5"/>
      <c r="J40" s="5"/>
    </row>
    <row r="41" spans="1:10" hidden="1" x14ac:dyDescent="0.2">
      <c r="A41" s="54"/>
      <c r="B41" s="5"/>
      <c r="C41" s="5"/>
      <c r="D41" s="5"/>
      <c r="E41" s="5"/>
      <c r="F41" s="5"/>
      <c r="G41" s="5"/>
      <c r="H41" s="5"/>
      <c r="I41" s="5"/>
      <c r="J41" s="5"/>
    </row>
    <row r="42" spans="1:10" hidden="1" x14ac:dyDescent="0.2">
      <c r="A42" s="54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">
      <c r="A43" s="54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">
      <c r="A44" s="54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">
      <c r="A45" s="54"/>
      <c r="B45" s="5"/>
      <c r="C45" s="5"/>
      <c r="D45" s="5"/>
      <c r="E45" s="5"/>
      <c r="F45" s="5"/>
      <c r="G45" s="5"/>
      <c r="H45" s="5"/>
      <c r="I45" s="5"/>
      <c r="J45" s="5"/>
    </row>
  </sheetData>
  <mergeCells count="3">
    <mergeCell ref="B1:I1"/>
    <mergeCell ref="B25:D25"/>
    <mergeCell ref="B26:D26"/>
  </mergeCells>
  <pageMargins left="0.7" right="0.7" top="0.75" bottom="0.75" header="0.3" footer="0.3"/>
  <pageSetup paperSize="8" scale="77" orientation="landscape" r:id="rId1"/>
  <headerFooter>
    <oddFooter>&amp;L_x000D_&amp;1#&amp;"Calibri"&amp;10&amp;K000000 Intern gebruik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008CA-1315-408F-BF64-C9E5477BC309}">
  <dimension ref="A1:D21"/>
  <sheetViews>
    <sheetView showGridLines="0" zoomScaleNormal="100" workbookViewId="0">
      <selection activeCell="D40" sqref="D40"/>
    </sheetView>
  </sheetViews>
  <sheetFormatPr defaultColWidth="9.109375" defaultRowHeight="11.4" x14ac:dyDescent="0.2"/>
  <cols>
    <col min="1" max="1" width="30.44140625" style="26" bestFit="1" customWidth="1"/>
    <col min="2" max="2" width="65.5546875" style="26" customWidth="1"/>
    <col min="3" max="3" width="23.6640625" style="26" bestFit="1" customWidth="1"/>
    <col min="4" max="4" width="25.33203125" style="26" bestFit="1" customWidth="1"/>
    <col min="5" max="16384" width="9.109375" style="26"/>
  </cols>
  <sheetData>
    <row r="1" spans="1:4" ht="19.8" x14ac:dyDescent="0.3">
      <c r="B1" s="34" t="s">
        <v>518</v>
      </c>
    </row>
    <row r="2" spans="1:4" x14ac:dyDescent="0.2">
      <c r="B2" s="30"/>
    </row>
    <row r="3" spans="1:4" ht="13.8" x14ac:dyDescent="0.25">
      <c r="A3" s="81" t="s">
        <v>509</v>
      </c>
      <c r="B3" s="2" t="s">
        <v>0</v>
      </c>
      <c r="C3" s="2" t="s">
        <v>510</v>
      </c>
      <c r="D3" s="81" t="s">
        <v>511</v>
      </c>
    </row>
    <row r="4" spans="1:4" ht="12.6" x14ac:dyDescent="0.2">
      <c r="A4" s="33">
        <v>1</v>
      </c>
      <c r="B4" s="88" t="s">
        <v>375</v>
      </c>
      <c r="C4" s="33">
        <v>1</v>
      </c>
      <c r="D4" s="33">
        <v>4</v>
      </c>
    </row>
    <row r="5" spans="1:4" ht="12.6" x14ac:dyDescent="0.2">
      <c r="A5" s="33">
        <v>2</v>
      </c>
      <c r="B5" s="88" t="s">
        <v>374</v>
      </c>
      <c r="C5" s="33">
        <v>1</v>
      </c>
      <c r="D5" s="33">
        <v>0</v>
      </c>
    </row>
    <row r="6" spans="1:4" ht="12.6" x14ac:dyDescent="0.2">
      <c r="A6" s="33">
        <v>3</v>
      </c>
      <c r="B6" s="88" t="s">
        <v>373</v>
      </c>
      <c r="C6" s="33">
        <v>1</v>
      </c>
      <c r="D6" s="33">
        <v>0</v>
      </c>
    </row>
    <row r="7" spans="1:4" ht="12.6" x14ac:dyDescent="0.2">
      <c r="A7" s="33">
        <v>4</v>
      </c>
      <c r="B7" s="88" t="s">
        <v>372</v>
      </c>
      <c r="C7" s="33">
        <v>1</v>
      </c>
      <c r="D7" s="33">
        <v>0</v>
      </c>
    </row>
    <row r="8" spans="1:4" ht="12.6" x14ac:dyDescent="0.2">
      <c r="A8" s="33">
        <v>5</v>
      </c>
      <c r="B8" s="88" t="s">
        <v>371</v>
      </c>
      <c r="C8" s="33">
        <v>1</v>
      </c>
      <c r="D8" s="33">
        <v>1</v>
      </c>
    </row>
    <row r="9" spans="1:4" ht="12.6" x14ac:dyDescent="0.2">
      <c r="A9" s="33">
        <v>6</v>
      </c>
      <c r="B9" s="90" t="s">
        <v>370</v>
      </c>
      <c r="C9" s="33">
        <v>1</v>
      </c>
      <c r="D9" s="33">
        <v>2</v>
      </c>
    </row>
    <row r="10" spans="1:4" ht="12.6" x14ac:dyDescent="0.2">
      <c r="A10" s="33">
        <v>7</v>
      </c>
      <c r="B10" s="90" t="s">
        <v>369</v>
      </c>
      <c r="C10" s="33">
        <v>1</v>
      </c>
      <c r="D10" s="33">
        <v>1</v>
      </c>
    </row>
    <row r="11" spans="1:4" ht="12.6" x14ac:dyDescent="0.2">
      <c r="A11" s="89">
        <v>8</v>
      </c>
      <c r="B11" s="90" t="s">
        <v>368</v>
      </c>
      <c r="C11" s="33">
        <v>1</v>
      </c>
      <c r="D11" s="33">
        <v>2</v>
      </c>
    </row>
    <row r="12" spans="1:4" ht="12.6" x14ac:dyDescent="0.2">
      <c r="A12" s="89">
        <v>9</v>
      </c>
      <c r="B12" s="90" t="s">
        <v>367</v>
      </c>
      <c r="C12" s="33">
        <v>1</v>
      </c>
      <c r="D12" s="33">
        <v>1</v>
      </c>
    </row>
    <row r="13" spans="1:4" ht="12.6" x14ac:dyDescent="0.2">
      <c r="A13" s="89">
        <v>10</v>
      </c>
      <c r="B13" s="90" t="s">
        <v>606</v>
      </c>
      <c r="C13" s="33">
        <v>1</v>
      </c>
      <c r="D13" s="33">
        <v>1</v>
      </c>
    </row>
    <row r="14" spans="1:4" ht="12.6" x14ac:dyDescent="0.2">
      <c r="A14" s="89">
        <v>11</v>
      </c>
      <c r="B14" s="90" t="s">
        <v>607</v>
      </c>
      <c r="C14" s="33">
        <v>0</v>
      </c>
      <c r="D14" s="33">
        <v>1</v>
      </c>
    </row>
    <row r="15" spans="1:4" ht="12.6" x14ac:dyDescent="0.2">
      <c r="A15" s="89">
        <v>12</v>
      </c>
      <c r="B15" s="91" t="s">
        <v>608</v>
      </c>
      <c r="C15" s="33">
        <v>1</v>
      </c>
      <c r="D15" s="33">
        <v>1</v>
      </c>
    </row>
    <row r="16" spans="1:4" x14ac:dyDescent="0.2">
      <c r="A16" s="89"/>
      <c r="B16" s="87" t="s">
        <v>365</v>
      </c>
      <c r="C16" s="120">
        <v>11</v>
      </c>
      <c r="D16" s="121">
        <v>14</v>
      </c>
    </row>
    <row r="17" spans="1:4" x14ac:dyDescent="0.2">
      <c r="A17" s="29"/>
      <c r="B17" s="32"/>
      <c r="C17" s="32"/>
      <c r="D17" s="32"/>
    </row>
    <row r="18" spans="1:4" x14ac:dyDescent="0.2">
      <c r="B18" s="28"/>
    </row>
    <row r="21" spans="1:4" x14ac:dyDescent="0.2">
      <c r="B21" s="27"/>
    </row>
  </sheetData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showGridLines="0" zoomScaleNormal="100" workbookViewId="0">
      <selection activeCell="B7" sqref="B7"/>
    </sheetView>
  </sheetViews>
  <sheetFormatPr defaultColWidth="9.109375" defaultRowHeight="13.8" x14ac:dyDescent="0.25"/>
  <cols>
    <col min="1" max="1" width="30.44140625" style="1" customWidth="1"/>
    <col min="2" max="2" width="48.109375" style="1" customWidth="1"/>
    <col min="3" max="3" width="23.6640625" style="1" bestFit="1" customWidth="1"/>
    <col min="4" max="4" width="25.33203125" style="1" bestFit="1" customWidth="1"/>
    <col min="5" max="16384" width="9.109375" style="1"/>
  </cols>
  <sheetData>
    <row r="1" spans="1:4" ht="19.8" x14ac:dyDescent="0.3">
      <c r="B1" s="78" t="s">
        <v>513</v>
      </c>
    </row>
    <row r="3" spans="1:4" x14ac:dyDescent="0.25">
      <c r="A3" s="2" t="s">
        <v>509</v>
      </c>
      <c r="B3" s="2" t="s">
        <v>0</v>
      </c>
      <c r="C3" s="2" t="s">
        <v>510</v>
      </c>
      <c r="D3" s="81" t="s">
        <v>511</v>
      </c>
    </row>
    <row r="4" spans="1:4" x14ac:dyDescent="0.25">
      <c r="A4" s="80">
        <v>1</v>
      </c>
      <c r="B4" s="3" t="s">
        <v>1</v>
      </c>
      <c r="C4" s="80">
        <v>1</v>
      </c>
      <c r="D4" s="82">
        <v>0</v>
      </c>
    </row>
  </sheetData>
  <pageMargins left="0.7" right="0.7" top="0.75" bottom="0.75" header="0.3" footer="0.3"/>
  <pageSetup paperSize="9" scale="69" orientation="portrait" r:id="rId1"/>
  <headerFooter>
    <oddFooter>&amp;L_x000D_&amp;1#&amp;"Calibri"&amp;10&amp;K000000 Intern gebruik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A8304-B6D6-45D4-9FE0-6137DAE13772}">
  <dimension ref="A1:I7"/>
  <sheetViews>
    <sheetView showGridLines="0" zoomScaleNormal="100" workbookViewId="0">
      <selection activeCell="B11" sqref="B11"/>
    </sheetView>
  </sheetViews>
  <sheetFormatPr defaultRowHeight="14.4" x14ac:dyDescent="0.3"/>
  <cols>
    <col min="1" max="1" width="30.109375" bestFit="1" customWidth="1"/>
    <col min="2" max="2" width="52.5546875" bestFit="1" customWidth="1"/>
    <col min="3" max="3" width="23.6640625" bestFit="1" customWidth="1"/>
    <col min="4" max="4" width="25.33203125" bestFit="1" customWidth="1"/>
  </cols>
  <sheetData>
    <row r="1" spans="1:9" ht="19.8" x14ac:dyDescent="0.3">
      <c r="A1" s="105" t="s">
        <v>519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3">
      <c r="A2" s="36"/>
    </row>
    <row r="3" spans="1:9" x14ac:dyDescent="0.3">
      <c r="A3" s="2" t="s">
        <v>509</v>
      </c>
      <c r="B3" s="2" t="s">
        <v>0</v>
      </c>
      <c r="C3" s="2" t="s">
        <v>510</v>
      </c>
      <c r="D3" s="81" t="s">
        <v>511</v>
      </c>
    </row>
    <row r="4" spans="1:9" x14ac:dyDescent="0.3">
      <c r="A4" s="80" t="s">
        <v>521</v>
      </c>
      <c r="B4" s="3" t="s">
        <v>522</v>
      </c>
      <c r="C4" s="80">
        <v>1</v>
      </c>
      <c r="D4" s="82">
        <v>1</v>
      </c>
    </row>
    <row r="5" spans="1:9" x14ac:dyDescent="0.3">
      <c r="A5" s="80" t="s">
        <v>523</v>
      </c>
      <c r="B5" s="3" t="s">
        <v>524</v>
      </c>
      <c r="C5" s="80">
        <v>1</v>
      </c>
      <c r="D5" s="82">
        <v>1</v>
      </c>
    </row>
    <row r="6" spans="1:9" x14ac:dyDescent="0.3">
      <c r="A6" s="80" t="s">
        <v>525</v>
      </c>
      <c r="B6" s="3" t="s">
        <v>526</v>
      </c>
      <c r="C6" s="80">
        <v>1</v>
      </c>
      <c r="D6" s="82">
        <v>1</v>
      </c>
    </row>
    <row r="7" spans="1:9" x14ac:dyDescent="0.3">
      <c r="A7" s="80" t="s">
        <v>527</v>
      </c>
      <c r="B7" s="3" t="s">
        <v>528</v>
      </c>
      <c r="C7" s="80">
        <v>1</v>
      </c>
      <c r="D7" s="82">
        <v>1</v>
      </c>
    </row>
  </sheetData>
  <pageMargins left="0.7" right="0.7" top="0.75" bottom="0.75" header="0.3" footer="0.3"/>
  <pageSetup paperSize="9" scale="66" orientation="portrait" r:id="rId1"/>
  <headerFooter>
    <oddFooter>&amp;L_x000D_&amp;1#&amp;"Calibri"&amp;10&amp;K000000 Intern gebruik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9175E-5120-4B46-9661-5D6040A30EC0}">
  <sheetPr>
    <pageSetUpPr fitToPage="1"/>
  </sheetPr>
  <dimension ref="A1:E27"/>
  <sheetViews>
    <sheetView topLeftCell="A3" zoomScale="115" zoomScaleNormal="115" workbookViewId="0">
      <selection activeCell="B25" sqref="B25"/>
    </sheetView>
  </sheetViews>
  <sheetFormatPr defaultColWidth="10.33203125" defaultRowHeight="11.4" x14ac:dyDescent="0.2"/>
  <cols>
    <col min="1" max="1" width="37.6640625" style="41" bestFit="1" customWidth="1"/>
    <col min="2" max="2" width="58.88671875" style="41" bestFit="1" customWidth="1"/>
    <col min="3" max="3" width="23.88671875" style="41" bestFit="1" customWidth="1"/>
    <col min="4" max="4" width="26" style="41" bestFit="1" customWidth="1"/>
    <col min="5" max="5" width="15.6640625" style="42" customWidth="1"/>
    <col min="6" max="16384" width="10.33203125" style="41"/>
  </cols>
  <sheetData>
    <row r="1" spans="1:5" ht="19.8" x14ac:dyDescent="0.3">
      <c r="A1" s="99"/>
      <c r="B1" s="101" t="s">
        <v>529</v>
      </c>
      <c r="C1" s="44"/>
    </row>
    <row r="2" spans="1:5" x14ac:dyDescent="0.2">
      <c r="A2" s="83"/>
      <c r="B2" s="84"/>
      <c r="C2" s="44"/>
    </row>
    <row r="3" spans="1:5" s="94" customFormat="1" ht="15" customHeight="1" x14ac:dyDescent="0.25">
      <c r="A3" s="92" t="s">
        <v>509</v>
      </c>
      <c r="B3" s="92" t="s">
        <v>0</v>
      </c>
      <c r="C3" s="92" t="s">
        <v>510</v>
      </c>
      <c r="D3" s="93" t="s">
        <v>511</v>
      </c>
    </row>
    <row r="4" spans="1:5" ht="13.8" x14ac:dyDescent="0.25">
      <c r="A4" s="100" t="s">
        <v>477</v>
      </c>
      <c r="B4" s="98" t="s">
        <v>476</v>
      </c>
      <c r="C4" s="95">
        <v>1</v>
      </c>
      <c r="D4" s="95">
        <v>1</v>
      </c>
      <c r="E4" s="96"/>
    </row>
    <row r="5" spans="1:5" ht="13.8" x14ac:dyDescent="0.25">
      <c r="A5" s="100" t="s">
        <v>256</v>
      </c>
      <c r="B5" s="98" t="s">
        <v>475</v>
      </c>
      <c r="C5" s="95">
        <v>1</v>
      </c>
      <c r="D5" s="95"/>
      <c r="E5" s="96"/>
    </row>
    <row r="6" spans="1:5" ht="13.8" x14ac:dyDescent="0.25">
      <c r="A6" s="100" t="s">
        <v>448</v>
      </c>
      <c r="B6" s="98" t="s">
        <v>474</v>
      </c>
      <c r="C6" s="95">
        <v>1</v>
      </c>
      <c r="D6" s="95"/>
      <c r="E6" s="96"/>
    </row>
    <row r="7" spans="1:5" ht="13.8" x14ac:dyDescent="0.25">
      <c r="A7" s="100" t="s">
        <v>473</v>
      </c>
      <c r="B7" s="98" t="s">
        <v>472</v>
      </c>
      <c r="C7" s="95">
        <v>1</v>
      </c>
      <c r="D7" s="95"/>
      <c r="E7" s="96"/>
    </row>
    <row r="8" spans="1:5" ht="13.8" x14ac:dyDescent="0.25">
      <c r="A8" s="100" t="s">
        <v>471</v>
      </c>
      <c r="B8" s="98" t="s">
        <v>470</v>
      </c>
      <c r="C8" s="95">
        <v>1</v>
      </c>
      <c r="D8" s="95"/>
      <c r="E8" s="96"/>
    </row>
    <row r="9" spans="1:5" ht="13.8" x14ac:dyDescent="0.25">
      <c r="A9" s="100" t="s">
        <v>222</v>
      </c>
      <c r="B9" s="98" t="s">
        <v>469</v>
      </c>
      <c r="C9" s="95">
        <v>1</v>
      </c>
      <c r="D9" s="95"/>
      <c r="E9" s="96"/>
    </row>
    <row r="10" spans="1:5" ht="13.8" x14ac:dyDescent="0.25">
      <c r="A10" s="100" t="s">
        <v>447</v>
      </c>
      <c r="B10" s="98" t="s">
        <v>468</v>
      </c>
      <c r="C10" s="95">
        <v>1</v>
      </c>
      <c r="D10" s="95"/>
      <c r="E10" s="96"/>
    </row>
    <row r="11" spans="1:5" ht="13.8" x14ac:dyDescent="0.25">
      <c r="A11" s="100" t="s">
        <v>343</v>
      </c>
      <c r="B11" s="98" t="s">
        <v>467</v>
      </c>
      <c r="C11" s="95">
        <v>1</v>
      </c>
      <c r="D11" s="95"/>
      <c r="E11" s="96"/>
    </row>
    <row r="12" spans="1:5" ht="13.8" x14ac:dyDescent="0.25">
      <c r="A12" s="100" t="s">
        <v>449</v>
      </c>
      <c r="B12" s="98" t="s">
        <v>466</v>
      </c>
      <c r="C12" s="95">
        <v>1</v>
      </c>
      <c r="D12" s="95"/>
      <c r="E12" s="96"/>
    </row>
    <row r="13" spans="1:5" ht="13.8" x14ac:dyDescent="0.25">
      <c r="A13" s="100" t="s">
        <v>141</v>
      </c>
      <c r="B13" s="98" t="s">
        <v>465</v>
      </c>
      <c r="C13" s="95">
        <v>1</v>
      </c>
      <c r="D13" s="95"/>
      <c r="E13" s="96"/>
    </row>
    <row r="14" spans="1:5" ht="13.8" x14ac:dyDescent="0.25">
      <c r="A14" s="100" t="s">
        <v>168</v>
      </c>
      <c r="B14" s="98" t="s">
        <v>464</v>
      </c>
      <c r="C14" s="95">
        <v>1</v>
      </c>
      <c r="D14" s="95"/>
      <c r="E14" s="96"/>
    </row>
    <row r="15" spans="1:5" ht="13.8" x14ac:dyDescent="0.25">
      <c r="A15" s="100" t="s">
        <v>450</v>
      </c>
      <c r="B15" s="98" t="s">
        <v>463</v>
      </c>
      <c r="C15" s="95">
        <v>1</v>
      </c>
      <c r="D15" s="95"/>
      <c r="E15" s="96"/>
    </row>
    <row r="16" spans="1:5" ht="13.8" x14ac:dyDescent="0.25">
      <c r="A16" s="100" t="s">
        <v>462</v>
      </c>
      <c r="B16" s="98" t="s">
        <v>461</v>
      </c>
      <c r="C16" s="95">
        <v>1</v>
      </c>
      <c r="D16" s="95"/>
      <c r="E16" s="96"/>
    </row>
    <row r="17" spans="1:5" ht="13.8" x14ac:dyDescent="0.25">
      <c r="A17" s="100" t="s">
        <v>173</v>
      </c>
      <c r="B17" s="98" t="s">
        <v>460</v>
      </c>
      <c r="C17" s="95">
        <v>1</v>
      </c>
      <c r="D17" s="95"/>
      <c r="E17" s="96"/>
    </row>
    <row r="18" spans="1:5" ht="13.8" x14ac:dyDescent="0.25">
      <c r="A18" s="100" t="s">
        <v>12</v>
      </c>
      <c r="B18" s="98" t="s">
        <v>377</v>
      </c>
      <c r="C18" s="95">
        <v>1</v>
      </c>
      <c r="D18" s="95"/>
      <c r="E18" s="96"/>
    </row>
    <row r="19" spans="1:5" ht="13.8" x14ac:dyDescent="0.25">
      <c r="A19" s="100" t="s">
        <v>459</v>
      </c>
      <c r="B19" s="98" t="s">
        <v>458</v>
      </c>
      <c r="C19" s="95">
        <v>0</v>
      </c>
      <c r="D19" s="95"/>
      <c r="E19" s="96"/>
    </row>
    <row r="20" spans="1:5" ht="13.8" x14ac:dyDescent="0.25">
      <c r="A20" s="100" t="s">
        <v>457</v>
      </c>
      <c r="B20" s="98" t="s">
        <v>456</v>
      </c>
      <c r="C20" s="95">
        <v>1</v>
      </c>
      <c r="D20" s="95"/>
      <c r="E20" s="96"/>
    </row>
    <row r="21" spans="1:5" ht="13.8" x14ac:dyDescent="0.25">
      <c r="A21" s="100" t="s">
        <v>455</v>
      </c>
      <c r="B21" s="98" t="s">
        <v>454</v>
      </c>
      <c r="C21" s="95">
        <v>0</v>
      </c>
      <c r="D21" s="95">
        <v>1</v>
      </c>
      <c r="E21" s="96"/>
    </row>
    <row r="22" spans="1:5" ht="13.8" x14ac:dyDescent="0.25">
      <c r="A22" s="100" t="s">
        <v>453</v>
      </c>
      <c r="B22" s="98" t="s">
        <v>452</v>
      </c>
      <c r="C22" s="95">
        <v>1</v>
      </c>
      <c r="D22" s="95">
        <v>1</v>
      </c>
      <c r="E22" s="96"/>
    </row>
    <row r="23" spans="1:5" ht="13.8" x14ac:dyDescent="0.25">
      <c r="A23" s="82"/>
      <c r="B23" s="98" t="s">
        <v>365</v>
      </c>
      <c r="C23" s="144">
        <f>SUM(C4:C22)</f>
        <v>17</v>
      </c>
      <c r="D23" s="144">
        <f>SUM(D4:D22)</f>
        <v>3</v>
      </c>
      <c r="E23" s="96"/>
    </row>
    <row r="24" spans="1:5" x14ac:dyDescent="0.2">
      <c r="A24" s="94"/>
      <c r="B24" s="94"/>
    </row>
    <row r="25" spans="1:5" x14ac:dyDescent="0.2">
      <c r="A25" s="97"/>
      <c r="B25" s="108"/>
      <c r="E25" s="96"/>
    </row>
    <row r="26" spans="1:5" x14ac:dyDescent="0.2">
      <c r="A26" s="43"/>
      <c r="B26" s="109"/>
      <c r="E26" s="96"/>
    </row>
    <row r="27" spans="1:5" x14ac:dyDescent="0.2">
      <c r="A27" s="43"/>
      <c r="B27" s="43"/>
    </row>
  </sheetData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8261-D404-481B-A391-C06CE59FBCE9}">
  <dimension ref="A1:D4"/>
  <sheetViews>
    <sheetView showGridLines="0" zoomScaleNormal="100" workbookViewId="0">
      <selection activeCell="A19" sqref="A19"/>
    </sheetView>
  </sheetViews>
  <sheetFormatPr defaultRowHeight="14.4" x14ac:dyDescent="0.3"/>
  <cols>
    <col min="1" max="1" width="30.44140625" bestFit="1" customWidth="1"/>
    <col min="2" max="2" width="59.33203125" bestFit="1" customWidth="1"/>
    <col min="3" max="3" width="23.6640625" bestFit="1" customWidth="1"/>
    <col min="4" max="4" width="25.33203125" bestFit="1" customWidth="1"/>
  </cols>
  <sheetData>
    <row r="1" spans="1:4" ht="19.8" x14ac:dyDescent="0.3">
      <c r="B1" s="78" t="s">
        <v>530</v>
      </c>
    </row>
    <row r="3" spans="1:4" x14ac:dyDescent="0.3">
      <c r="A3" s="2" t="s">
        <v>509</v>
      </c>
      <c r="B3" s="2" t="s">
        <v>0</v>
      </c>
      <c r="C3" s="2" t="s">
        <v>510</v>
      </c>
      <c r="D3" s="81" t="s">
        <v>511</v>
      </c>
    </row>
    <row r="4" spans="1:4" x14ac:dyDescent="0.3">
      <c r="A4" s="80">
        <v>1</v>
      </c>
      <c r="B4" s="3" t="s">
        <v>730</v>
      </c>
      <c r="C4" s="80">
        <v>1</v>
      </c>
      <c r="D4" s="82">
        <v>0</v>
      </c>
    </row>
  </sheetData>
  <pageMargins left="0.7" right="0.7" top="0.75" bottom="0.75" header="0.3" footer="0.3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3775-A049-4263-94AA-1BDDC0B9BCCE}">
  <dimension ref="A1:D4"/>
  <sheetViews>
    <sheetView showGridLines="0" zoomScaleNormal="100" workbookViewId="0">
      <selection activeCell="D27" sqref="D27"/>
    </sheetView>
  </sheetViews>
  <sheetFormatPr defaultRowHeight="14.4" x14ac:dyDescent="0.3"/>
  <cols>
    <col min="1" max="1" width="30.44140625" bestFit="1" customWidth="1"/>
    <col min="2" max="2" width="59.5546875" bestFit="1" customWidth="1"/>
    <col min="3" max="3" width="23.6640625" bestFit="1" customWidth="1"/>
    <col min="4" max="4" width="25.33203125" bestFit="1" customWidth="1"/>
  </cols>
  <sheetData>
    <row r="1" spans="1:4" ht="19.8" x14ac:dyDescent="0.3">
      <c r="B1" s="78" t="s">
        <v>541</v>
      </c>
    </row>
    <row r="3" spans="1:4" x14ac:dyDescent="0.3">
      <c r="A3" s="2" t="s">
        <v>509</v>
      </c>
      <c r="B3" s="2" t="s">
        <v>0</v>
      </c>
      <c r="C3" s="2" t="s">
        <v>510</v>
      </c>
      <c r="D3" s="81" t="s">
        <v>511</v>
      </c>
    </row>
    <row r="4" spans="1:4" x14ac:dyDescent="0.3">
      <c r="A4" s="80">
        <v>1</v>
      </c>
      <c r="B4" s="3" t="s">
        <v>728</v>
      </c>
      <c r="C4" s="80">
        <v>1</v>
      </c>
      <c r="D4" s="82" t="s">
        <v>729</v>
      </c>
    </row>
  </sheetData>
  <pageMargins left="0.7" right="0.7" top="0.75" bottom="0.75" header="0.3" footer="0.3"/>
  <pageSetup paperSize="9" scale="6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46CE-6261-4972-8096-6A9AB1EC6B31}">
  <dimension ref="A1:D33"/>
  <sheetViews>
    <sheetView showGridLines="0" zoomScaleNormal="100" workbookViewId="0">
      <selection activeCell="C34" sqref="C34"/>
    </sheetView>
  </sheetViews>
  <sheetFormatPr defaultRowHeight="14.4" x14ac:dyDescent="0.3"/>
  <cols>
    <col min="1" max="1" width="81.109375" bestFit="1" customWidth="1"/>
    <col min="2" max="2" width="59.5546875" bestFit="1" customWidth="1"/>
    <col min="3" max="3" width="23.6640625" bestFit="1" customWidth="1"/>
    <col min="4" max="4" width="25.33203125" bestFit="1" customWidth="1"/>
  </cols>
  <sheetData>
    <row r="1" spans="1:4" ht="19.8" x14ac:dyDescent="0.3">
      <c r="B1" s="78" t="s">
        <v>780</v>
      </c>
    </row>
    <row r="3" spans="1:4" x14ac:dyDescent="0.3">
      <c r="A3" s="2" t="s">
        <v>509</v>
      </c>
      <c r="B3" s="2" t="s">
        <v>0</v>
      </c>
      <c r="C3" s="2" t="s">
        <v>510</v>
      </c>
      <c r="D3" s="81" t="s">
        <v>511</v>
      </c>
    </row>
    <row r="4" spans="1:4" x14ac:dyDescent="0.3">
      <c r="A4" s="3" t="s">
        <v>543</v>
      </c>
      <c r="B4" s="3" t="s">
        <v>561</v>
      </c>
      <c r="C4" s="80">
        <v>1</v>
      </c>
      <c r="D4" s="82">
        <v>1</v>
      </c>
    </row>
    <row r="5" spans="1:4" x14ac:dyDescent="0.3">
      <c r="A5" s="3" t="s">
        <v>544</v>
      </c>
      <c r="B5" s="3" t="s">
        <v>562</v>
      </c>
      <c r="C5" s="80">
        <v>1</v>
      </c>
      <c r="D5" s="82"/>
    </row>
    <row r="6" spans="1:4" x14ac:dyDescent="0.3">
      <c r="A6" s="3" t="s">
        <v>545</v>
      </c>
      <c r="B6" s="3" t="s">
        <v>563</v>
      </c>
      <c r="C6" s="80">
        <v>1</v>
      </c>
      <c r="D6" s="82">
        <v>1</v>
      </c>
    </row>
    <row r="7" spans="1:4" x14ac:dyDescent="0.3">
      <c r="A7" s="3" t="s">
        <v>545</v>
      </c>
      <c r="B7" s="3" t="s">
        <v>564</v>
      </c>
      <c r="C7" s="80">
        <v>1</v>
      </c>
      <c r="D7" s="82"/>
    </row>
    <row r="8" spans="1:4" x14ac:dyDescent="0.3">
      <c r="A8" s="3" t="s">
        <v>546</v>
      </c>
      <c r="B8" s="3" t="s">
        <v>565</v>
      </c>
      <c r="C8" s="80">
        <v>1</v>
      </c>
      <c r="D8" s="82"/>
    </row>
    <row r="9" spans="1:4" x14ac:dyDescent="0.3">
      <c r="A9" s="3" t="s">
        <v>546</v>
      </c>
      <c r="B9" s="3" t="s">
        <v>566</v>
      </c>
      <c r="C9" s="80">
        <v>1</v>
      </c>
      <c r="D9" s="82"/>
    </row>
    <row r="10" spans="1:4" x14ac:dyDescent="0.3">
      <c r="A10" s="3" t="s">
        <v>547</v>
      </c>
      <c r="B10" s="3" t="s">
        <v>567</v>
      </c>
      <c r="C10" s="80">
        <v>1</v>
      </c>
      <c r="D10" s="82">
        <v>1</v>
      </c>
    </row>
    <row r="11" spans="1:4" x14ac:dyDescent="0.3">
      <c r="A11" s="3" t="s">
        <v>548</v>
      </c>
      <c r="B11" s="3" t="s">
        <v>568</v>
      </c>
      <c r="C11" s="80">
        <v>1</v>
      </c>
      <c r="D11" s="82"/>
    </row>
    <row r="12" spans="1:4" x14ac:dyDescent="0.3">
      <c r="A12" s="3" t="s">
        <v>549</v>
      </c>
      <c r="B12" s="3" t="s">
        <v>569</v>
      </c>
      <c r="C12" s="80">
        <v>1</v>
      </c>
      <c r="D12" s="82">
        <v>1</v>
      </c>
    </row>
    <row r="13" spans="1:4" x14ac:dyDescent="0.3">
      <c r="A13" s="3" t="s">
        <v>549</v>
      </c>
      <c r="B13" s="3" t="s">
        <v>570</v>
      </c>
      <c r="C13" s="80">
        <v>1</v>
      </c>
      <c r="D13" s="82"/>
    </row>
    <row r="14" spans="1:4" x14ac:dyDescent="0.3">
      <c r="A14" s="100" t="s">
        <v>549</v>
      </c>
      <c r="B14" s="100" t="s">
        <v>571</v>
      </c>
      <c r="C14" s="111">
        <v>1</v>
      </c>
      <c r="D14" s="104"/>
    </row>
    <row r="15" spans="1:4" x14ac:dyDescent="0.3">
      <c r="A15" s="110" t="s">
        <v>550</v>
      </c>
      <c r="B15" s="110" t="s">
        <v>572</v>
      </c>
      <c r="C15" s="112">
        <v>1</v>
      </c>
      <c r="D15" s="104"/>
    </row>
    <row r="16" spans="1:4" x14ac:dyDescent="0.3">
      <c r="A16" s="100" t="s">
        <v>550</v>
      </c>
      <c r="B16" s="100" t="s">
        <v>573</v>
      </c>
      <c r="C16" s="112">
        <v>1</v>
      </c>
      <c r="D16" s="104"/>
    </row>
    <row r="17" spans="1:4" x14ac:dyDescent="0.3">
      <c r="A17" s="100" t="s">
        <v>550</v>
      </c>
      <c r="B17" s="100" t="s">
        <v>574</v>
      </c>
      <c r="C17" s="112">
        <v>1</v>
      </c>
      <c r="D17" s="104"/>
    </row>
    <row r="18" spans="1:4" x14ac:dyDescent="0.3">
      <c r="A18" s="100" t="s">
        <v>551</v>
      </c>
      <c r="B18" s="100" t="s">
        <v>575</v>
      </c>
      <c r="C18" s="112">
        <v>2</v>
      </c>
      <c r="D18" s="104"/>
    </row>
    <row r="19" spans="1:4" x14ac:dyDescent="0.3">
      <c r="A19" s="100" t="s">
        <v>552</v>
      </c>
      <c r="B19" s="100" t="s">
        <v>576</v>
      </c>
      <c r="C19" s="112">
        <v>1</v>
      </c>
      <c r="D19" s="104"/>
    </row>
    <row r="20" spans="1:4" x14ac:dyDescent="0.3">
      <c r="A20" s="100" t="s">
        <v>553</v>
      </c>
      <c r="B20" s="100" t="s">
        <v>577</v>
      </c>
      <c r="C20" s="112">
        <v>1</v>
      </c>
      <c r="D20" s="104"/>
    </row>
    <row r="21" spans="1:4" x14ac:dyDescent="0.3">
      <c r="A21" s="100" t="s">
        <v>553</v>
      </c>
      <c r="B21" s="100" t="s">
        <v>578</v>
      </c>
      <c r="C21" s="112">
        <v>1</v>
      </c>
      <c r="D21" s="104"/>
    </row>
    <row r="22" spans="1:4" x14ac:dyDescent="0.3">
      <c r="A22" s="100" t="s">
        <v>554</v>
      </c>
      <c r="B22" s="100" t="s">
        <v>579</v>
      </c>
      <c r="C22" s="112">
        <v>1</v>
      </c>
      <c r="D22" s="112">
        <v>1</v>
      </c>
    </row>
    <row r="23" spans="1:4" x14ac:dyDescent="0.3">
      <c r="A23" s="100" t="s">
        <v>554</v>
      </c>
      <c r="B23" s="100" t="s">
        <v>580</v>
      </c>
      <c r="C23" s="112">
        <v>1</v>
      </c>
      <c r="D23" s="104"/>
    </row>
    <row r="24" spans="1:4" x14ac:dyDescent="0.3">
      <c r="A24" s="100" t="s">
        <v>555</v>
      </c>
      <c r="B24" s="100" t="s">
        <v>581</v>
      </c>
      <c r="C24" s="112">
        <v>1</v>
      </c>
      <c r="D24" s="112">
        <v>1</v>
      </c>
    </row>
    <row r="25" spans="1:4" x14ac:dyDescent="0.3">
      <c r="A25" s="98"/>
      <c r="B25" s="98"/>
      <c r="C25" s="113"/>
      <c r="D25" s="104"/>
    </row>
    <row r="26" spans="1:4" x14ac:dyDescent="0.3">
      <c r="A26" s="104"/>
      <c r="B26" s="104"/>
      <c r="C26" s="104"/>
      <c r="D26" s="104"/>
    </row>
    <row r="27" spans="1:4" x14ac:dyDescent="0.3">
      <c r="A27" s="98" t="s">
        <v>556</v>
      </c>
      <c r="B27" s="98" t="s">
        <v>582</v>
      </c>
      <c r="C27" s="104"/>
      <c r="D27" s="104"/>
    </row>
    <row r="28" spans="1:4" x14ac:dyDescent="0.3">
      <c r="A28" s="98" t="s">
        <v>557</v>
      </c>
      <c r="B28" s="98" t="s">
        <v>583</v>
      </c>
      <c r="C28" s="104"/>
      <c r="D28" s="104"/>
    </row>
    <row r="29" spans="1:4" x14ac:dyDescent="0.3">
      <c r="A29" s="98" t="s">
        <v>558</v>
      </c>
      <c r="B29" s="98" t="s">
        <v>584</v>
      </c>
      <c r="C29" s="104"/>
      <c r="D29" s="104"/>
    </row>
    <row r="30" spans="1:4" x14ac:dyDescent="0.3">
      <c r="A30" s="98" t="s">
        <v>559</v>
      </c>
      <c r="B30" s="98" t="s">
        <v>585</v>
      </c>
      <c r="C30" s="112">
        <v>1</v>
      </c>
      <c r="D30" s="104"/>
    </row>
    <row r="31" spans="1:4" x14ac:dyDescent="0.3">
      <c r="A31" s="104"/>
      <c r="B31" s="104"/>
      <c r="C31" s="104"/>
      <c r="D31" s="104"/>
    </row>
    <row r="32" spans="1:4" x14ac:dyDescent="0.3">
      <c r="A32" s="127" t="s">
        <v>560</v>
      </c>
      <c r="B32" s="98" t="s">
        <v>586</v>
      </c>
      <c r="C32" s="104"/>
      <c r="D32" s="104"/>
    </row>
    <row r="33" spans="3:4" x14ac:dyDescent="0.3">
      <c r="C33" s="112">
        <f>SUM(C4:C32)</f>
        <v>23</v>
      </c>
      <c r="D33" s="112">
        <f>SUM(D4:D32)</f>
        <v>6</v>
      </c>
    </row>
  </sheetData>
  <pageMargins left="0.7" right="0.7" top="0.75" bottom="0.75" header="0.3" footer="0.3"/>
  <pageSetup paperSize="9" scale="4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E950D-E90D-426D-B7B3-6F150638A85C}">
  <dimension ref="A1:D5"/>
  <sheetViews>
    <sheetView showGridLines="0" zoomScaleNormal="100" workbookViewId="0">
      <selection activeCell="B9" sqref="B9"/>
    </sheetView>
  </sheetViews>
  <sheetFormatPr defaultRowHeight="14.4" x14ac:dyDescent="0.3"/>
  <cols>
    <col min="1" max="1" width="30.44140625" bestFit="1" customWidth="1"/>
    <col min="2" max="2" width="61.88671875" bestFit="1" customWidth="1"/>
    <col min="3" max="3" width="23.6640625" bestFit="1" customWidth="1"/>
    <col min="4" max="4" width="25.33203125" bestFit="1" customWidth="1"/>
  </cols>
  <sheetData>
    <row r="1" spans="1:4" ht="19.8" x14ac:dyDescent="0.3">
      <c r="B1" s="78" t="s">
        <v>531</v>
      </c>
    </row>
    <row r="3" spans="1:4" x14ac:dyDescent="0.3">
      <c r="A3" s="2" t="s">
        <v>509</v>
      </c>
      <c r="B3" s="2" t="s">
        <v>0</v>
      </c>
      <c r="C3" s="2" t="s">
        <v>510</v>
      </c>
      <c r="D3" s="81" t="s">
        <v>511</v>
      </c>
    </row>
    <row r="4" spans="1:4" x14ac:dyDescent="0.3">
      <c r="A4" s="80">
        <v>1</v>
      </c>
      <c r="B4" s="3" t="s">
        <v>532</v>
      </c>
      <c r="C4" s="80">
        <v>1</v>
      </c>
      <c r="D4" s="82">
        <v>3</v>
      </c>
    </row>
    <row r="5" spans="1:4" x14ac:dyDescent="0.3">
      <c r="A5" s="80">
        <v>2</v>
      </c>
      <c r="B5" s="3" t="s">
        <v>731</v>
      </c>
      <c r="C5" s="80">
        <v>1</v>
      </c>
      <c r="D5" s="82">
        <v>1</v>
      </c>
    </row>
  </sheetData>
  <pageMargins left="0.7" right="0.7" top="0.75" bottom="0.75" header="0.3" footer="0.3"/>
  <pageSetup paperSize="9" scale="6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959FC-91DB-49E6-A788-7D3877D7F9DD}">
  <dimension ref="A1:D8"/>
  <sheetViews>
    <sheetView showGridLines="0" zoomScaleNormal="100" workbookViewId="0">
      <selection activeCell="B33" sqref="B33"/>
    </sheetView>
  </sheetViews>
  <sheetFormatPr defaultRowHeight="14.4" x14ac:dyDescent="0.3"/>
  <cols>
    <col min="1" max="1" width="30.44140625" bestFit="1" customWidth="1"/>
    <col min="2" max="2" width="76" bestFit="1" customWidth="1"/>
    <col min="3" max="3" width="23.6640625" bestFit="1" customWidth="1"/>
    <col min="4" max="4" width="25.33203125" bestFit="1" customWidth="1"/>
  </cols>
  <sheetData>
    <row r="1" spans="1:4" ht="19.8" x14ac:dyDescent="0.3">
      <c r="B1" s="78" t="s">
        <v>533</v>
      </c>
    </row>
    <row r="3" spans="1:4" x14ac:dyDescent="0.3">
      <c r="A3" s="2" t="s">
        <v>509</v>
      </c>
      <c r="B3" s="2" t="s">
        <v>0</v>
      </c>
      <c r="C3" s="2" t="s">
        <v>510</v>
      </c>
      <c r="D3" s="81" t="s">
        <v>511</v>
      </c>
    </row>
    <row r="4" spans="1:4" x14ac:dyDescent="0.3">
      <c r="A4" s="80">
        <v>1</v>
      </c>
      <c r="B4" s="136" t="s">
        <v>736</v>
      </c>
      <c r="C4" s="137">
        <v>1</v>
      </c>
      <c r="D4" s="138">
        <v>0</v>
      </c>
    </row>
    <row r="5" spans="1:4" x14ac:dyDescent="0.3">
      <c r="A5" s="80">
        <v>2</v>
      </c>
      <c r="B5" s="136" t="s">
        <v>737</v>
      </c>
      <c r="C5" s="137">
        <v>1</v>
      </c>
      <c r="D5" s="138">
        <v>0</v>
      </c>
    </row>
    <row r="6" spans="1:4" x14ac:dyDescent="0.3">
      <c r="A6" s="80">
        <v>3</v>
      </c>
      <c r="B6" s="136" t="s">
        <v>738</v>
      </c>
      <c r="C6" s="137">
        <v>1</v>
      </c>
      <c r="D6" s="138">
        <v>0</v>
      </c>
    </row>
    <row r="7" spans="1:4" x14ac:dyDescent="0.3">
      <c r="A7" s="80">
        <v>4</v>
      </c>
      <c r="B7" s="136" t="s">
        <v>739</v>
      </c>
      <c r="C7" s="137">
        <v>1</v>
      </c>
      <c r="D7" s="138">
        <v>0</v>
      </c>
    </row>
    <row r="8" spans="1:4" x14ac:dyDescent="0.3">
      <c r="A8" s="80">
        <v>5</v>
      </c>
      <c r="B8" s="136" t="s">
        <v>740</v>
      </c>
      <c r="C8" s="137">
        <v>1</v>
      </c>
      <c r="D8" s="138">
        <v>0</v>
      </c>
    </row>
  </sheetData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F894-EF64-4ACE-BD58-1BA22775616D}">
  <dimension ref="A1:I73"/>
  <sheetViews>
    <sheetView showGridLines="0" zoomScaleNormal="100" workbookViewId="0">
      <selection activeCell="K28" sqref="K28"/>
    </sheetView>
  </sheetViews>
  <sheetFormatPr defaultRowHeight="14.4" x14ac:dyDescent="0.3"/>
  <cols>
    <col min="1" max="1" width="45.33203125" style="37" bestFit="1" customWidth="1"/>
    <col min="2" max="2" width="59" style="37" bestFit="1" customWidth="1"/>
    <col min="3" max="3" width="24.44140625" style="37" bestFit="1" customWidth="1"/>
    <col min="4" max="4" width="25.33203125" bestFit="1" customWidth="1"/>
  </cols>
  <sheetData>
    <row r="1" spans="1:4" ht="19.8" x14ac:dyDescent="0.3">
      <c r="A1" s="1"/>
      <c r="B1" s="78" t="s">
        <v>537</v>
      </c>
      <c r="C1" s="1"/>
      <c r="D1" s="1"/>
    </row>
    <row r="2" spans="1:4" x14ac:dyDescent="0.3">
      <c r="A2" s="1"/>
      <c r="B2" s="1"/>
      <c r="C2" s="1"/>
      <c r="D2" s="1"/>
    </row>
    <row r="3" spans="1:4" s="31" customFormat="1" x14ac:dyDescent="0.3">
      <c r="A3" s="81" t="s">
        <v>538</v>
      </c>
      <c r="B3" s="81" t="s">
        <v>0</v>
      </c>
      <c r="C3" s="81" t="s">
        <v>510</v>
      </c>
      <c r="D3" s="81" t="s">
        <v>511</v>
      </c>
    </row>
    <row r="4" spans="1:4" x14ac:dyDescent="0.3">
      <c r="A4" s="103" t="s">
        <v>441</v>
      </c>
      <c r="B4" s="38" t="s">
        <v>446</v>
      </c>
      <c r="C4" s="38">
        <v>1</v>
      </c>
      <c r="D4" s="104" t="s">
        <v>482</v>
      </c>
    </row>
    <row r="5" spans="1:4" x14ac:dyDescent="0.3">
      <c r="A5" s="103" t="s">
        <v>441</v>
      </c>
      <c r="B5" s="38" t="s">
        <v>717</v>
      </c>
      <c r="C5" s="38">
        <v>1</v>
      </c>
      <c r="D5" s="104" t="s">
        <v>482</v>
      </c>
    </row>
    <row r="6" spans="1:4" x14ac:dyDescent="0.3">
      <c r="A6" s="103" t="s">
        <v>441</v>
      </c>
      <c r="B6" s="38" t="s">
        <v>718</v>
      </c>
      <c r="C6" s="38">
        <v>1</v>
      </c>
      <c r="D6" s="104" t="s">
        <v>482</v>
      </c>
    </row>
    <row r="7" spans="1:4" x14ac:dyDescent="0.3">
      <c r="A7" s="103" t="s">
        <v>441</v>
      </c>
      <c r="B7" s="38" t="s">
        <v>445</v>
      </c>
      <c r="C7" s="38">
        <v>1</v>
      </c>
      <c r="D7" s="104" t="s">
        <v>482</v>
      </c>
    </row>
    <row r="8" spans="1:4" x14ac:dyDescent="0.3">
      <c r="A8" s="103" t="s">
        <v>441</v>
      </c>
      <c r="B8" s="39" t="s">
        <v>444</v>
      </c>
      <c r="C8" s="38">
        <v>1</v>
      </c>
      <c r="D8" s="104" t="s">
        <v>482</v>
      </c>
    </row>
    <row r="9" spans="1:4" x14ac:dyDescent="0.3">
      <c r="A9" s="103" t="s">
        <v>441</v>
      </c>
      <c r="B9" s="39" t="s">
        <v>443</v>
      </c>
      <c r="C9" s="38">
        <v>1</v>
      </c>
      <c r="D9" s="104" t="s">
        <v>482</v>
      </c>
    </row>
    <row r="10" spans="1:4" x14ac:dyDescent="0.3">
      <c r="A10" s="103" t="s">
        <v>441</v>
      </c>
      <c r="B10" s="39" t="s">
        <v>442</v>
      </c>
      <c r="C10" s="38">
        <v>1</v>
      </c>
      <c r="D10" s="104" t="s">
        <v>482</v>
      </c>
    </row>
    <row r="11" spans="1:4" x14ac:dyDescent="0.3">
      <c r="A11" s="103" t="s">
        <v>441</v>
      </c>
      <c r="B11" s="39" t="s">
        <v>440</v>
      </c>
      <c r="C11" s="38">
        <v>1</v>
      </c>
      <c r="D11" s="104" t="s">
        <v>482</v>
      </c>
    </row>
    <row r="12" spans="1:4" x14ac:dyDescent="0.3">
      <c r="A12" s="103" t="s">
        <v>426</v>
      </c>
      <c r="B12" s="38" t="s">
        <v>439</v>
      </c>
      <c r="C12" s="38">
        <v>1</v>
      </c>
      <c r="D12" s="104" t="s">
        <v>482</v>
      </c>
    </row>
    <row r="13" spans="1:4" x14ac:dyDescent="0.3">
      <c r="A13" s="103" t="s">
        <v>426</v>
      </c>
      <c r="B13" s="38" t="s">
        <v>438</v>
      </c>
      <c r="C13" s="38">
        <v>1</v>
      </c>
      <c r="D13" s="104" t="s">
        <v>482</v>
      </c>
    </row>
    <row r="14" spans="1:4" x14ac:dyDescent="0.3">
      <c r="A14" s="103" t="s">
        <v>426</v>
      </c>
      <c r="B14" s="38" t="s">
        <v>437</v>
      </c>
      <c r="C14" s="38">
        <v>1</v>
      </c>
      <c r="D14" s="104" t="s">
        <v>482</v>
      </c>
    </row>
    <row r="15" spans="1:4" x14ac:dyDescent="0.3">
      <c r="A15" s="103" t="s">
        <v>426</v>
      </c>
      <c r="B15" s="38" t="s">
        <v>436</v>
      </c>
      <c r="C15" s="38">
        <v>1</v>
      </c>
      <c r="D15" s="104" t="s">
        <v>482</v>
      </c>
    </row>
    <row r="16" spans="1:4" x14ac:dyDescent="0.3">
      <c r="A16" s="103" t="s">
        <v>426</v>
      </c>
      <c r="B16" s="38" t="s">
        <v>435</v>
      </c>
      <c r="C16" s="38">
        <v>1</v>
      </c>
      <c r="D16" s="104" t="s">
        <v>482</v>
      </c>
    </row>
    <row r="17" spans="1:9" x14ac:dyDescent="0.3">
      <c r="A17" s="103" t="s">
        <v>426</v>
      </c>
      <c r="B17" s="39" t="s">
        <v>434</v>
      </c>
      <c r="C17" s="38">
        <v>1</v>
      </c>
      <c r="D17" s="104" t="s">
        <v>482</v>
      </c>
    </row>
    <row r="18" spans="1:9" x14ac:dyDescent="0.3">
      <c r="A18" s="103" t="s">
        <v>426</v>
      </c>
      <c r="B18" s="39" t="s">
        <v>433</v>
      </c>
      <c r="C18" s="38">
        <v>1</v>
      </c>
      <c r="D18" s="104" t="s">
        <v>482</v>
      </c>
    </row>
    <row r="19" spans="1:9" x14ac:dyDescent="0.3">
      <c r="A19" s="103" t="s">
        <v>426</v>
      </c>
      <c r="B19" s="39" t="s">
        <v>432</v>
      </c>
      <c r="C19" s="38">
        <v>1</v>
      </c>
      <c r="D19" s="104" t="s">
        <v>482</v>
      </c>
    </row>
    <row r="20" spans="1:9" x14ac:dyDescent="0.3">
      <c r="A20" s="103" t="s">
        <v>426</v>
      </c>
      <c r="B20" s="39" t="s">
        <v>431</v>
      </c>
      <c r="C20" s="38">
        <v>1</v>
      </c>
      <c r="D20" s="104" t="s">
        <v>482</v>
      </c>
    </row>
    <row r="21" spans="1:9" x14ac:dyDescent="0.3">
      <c r="A21" s="103" t="s">
        <v>426</v>
      </c>
      <c r="B21" s="39" t="s">
        <v>430</v>
      </c>
      <c r="C21" s="38">
        <v>1</v>
      </c>
      <c r="D21" s="104" t="s">
        <v>482</v>
      </c>
    </row>
    <row r="22" spans="1:9" x14ac:dyDescent="0.3">
      <c r="A22" s="103" t="s">
        <v>426</v>
      </c>
      <c r="B22" s="39" t="s">
        <v>429</v>
      </c>
      <c r="C22" s="38">
        <v>1</v>
      </c>
      <c r="D22" s="104" t="s">
        <v>482</v>
      </c>
    </row>
    <row r="23" spans="1:9" x14ac:dyDescent="0.3">
      <c r="A23" s="103" t="s">
        <v>426</v>
      </c>
      <c r="B23" s="39" t="s">
        <v>428</v>
      </c>
      <c r="C23" s="38">
        <v>1</v>
      </c>
      <c r="D23" s="104" t="s">
        <v>482</v>
      </c>
    </row>
    <row r="24" spans="1:9" x14ac:dyDescent="0.3">
      <c r="A24" s="103" t="s">
        <v>426</v>
      </c>
      <c r="B24" s="39" t="s">
        <v>427</v>
      </c>
      <c r="C24" s="38">
        <v>1</v>
      </c>
      <c r="D24" s="104" t="s">
        <v>482</v>
      </c>
    </row>
    <row r="25" spans="1:9" x14ac:dyDescent="0.3">
      <c r="A25" s="103" t="s">
        <v>426</v>
      </c>
      <c r="B25" s="39" t="s">
        <v>425</v>
      </c>
      <c r="C25" s="38">
        <v>1</v>
      </c>
      <c r="D25" s="104" t="s">
        <v>482</v>
      </c>
    </row>
    <row r="26" spans="1:9" x14ac:dyDescent="0.3">
      <c r="A26" s="103" t="s">
        <v>414</v>
      </c>
      <c r="B26" s="38" t="s">
        <v>424</v>
      </c>
      <c r="C26" s="38">
        <v>1</v>
      </c>
      <c r="D26" s="104" t="s">
        <v>482</v>
      </c>
    </row>
    <row r="27" spans="1:9" x14ac:dyDescent="0.3">
      <c r="A27" s="103" t="s">
        <v>414</v>
      </c>
      <c r="B27" s="38" t="s">
        <v>719</v>
      </c>
      <c r="C27" s="38">
        <v>1</v>
      </c>
      <c r="D27" s="104" t="s">
        <v>482</v>
      </c>
    </row>
    <row r="28" spans="1:9" x14ac:dyDescent="0.3">
      <c r="A28" s="103" t="s">
        <v>414</v>
      </c>
      <c r="B28" s="38" t="s">
        <v>423</v>
      </c>
      <c r="C28" s="38">
        <v>1</v>
      </c>
      <c r="D28" s="104" t="s">
        <v>482</v>
      </c>
    </row>
    <row r="29" spans="1:9" x14ac:dyDescent="0.3">
      <c r="A29" s="103" t="s">
        <v>414</v>
      </c>
      <c r="B29" s="38" t="s">
        <v>422</v>
      </c>
      <c r="C29" s="38">
        <v>1</v>
      </c>
      <c r="D29" s="104" t="s">
        <v>482</v>
      </c>
    </row>
    <row r="30" spans="1:9" x14ac:dyDescent="0.3">
      <c r="A30" s="103" t="s">
        <v>414</v>
      </c>
      <c r="B30" s="39" t="s">
        <v>421</v>
      </c>
      <c r="C30" s="38">
        <v>1</v>
      </c>
      <c r="D30" s="104" t="s">
        <v>482</v>
      </c>
    </row>
    <row r="31" spans="1:9" x14ac:dyDescent="0.3">
      <c r="A31" s="103" t="s">
        <v>414</v>
      </c>
      <c r="B31" s="39" t="s">
        <v>720</v>
      </c>
      <c r="C31" s="38">
        <v>1</v>
      </c>
      <c r="D31" s="104" t="s">
        <v>482</v>
      </c>
      <c r="I31" t="s">
        <v>451</v>
      </c>
    </row>
    <row r="32" spans="1:9" x14ac:dyDescent="0.3">
      <c r="A32" s="103" t="s">
        <v>414</v>
      </c>
      <c r="B32" s="39" t="s">
        <v>420</v>
      </c>
      <c r="C32" s="38">
        <v>1</v>
      </c>
      <c r="D32" s="104" t="s">
        <v>482</v>
      </c>
    </row>
    <row r="33" spans="1:4" x14ac:dyDescent="0.3">
      <c r="A33" s="103" t="s">
        <v>414</v>
      </c>
      <c r="B33" s="39" t="s">
        <v>419</v>
      </c>
      <c r="C33" s="38">
        <v>1</v>
      </c>
      <c r="D33" s="104" t="s">
        <v>482</v>
      </c>
    </row>
    <row r="34" spans="1:4" x14ac:dyDescent="0.3">
      <c r="A34" s="103" t="s">
        <v>414</v>
      </c>
      <c r="B34" s="39" t="s">
        <v>721</v>
      </c>
      <c r="C34" s="38">
        <v>1</v>
      </c>
      <c r="D34" s="104" t="s">
        <v>482</v>
      </c>
    </row>
    <row r="35" spans="1:4" x14ac:dyDescent="0.3">
      <c r="A35" s="103" t="s">
        <v>414</v>
      </c>
      <c r="B35" s="39" t="s">
        <v>418</v>
      </c>
      <c r="C35" s="38">
        <v>1</v>
      </c>
      <c r="D35" s="104" t="s">
        <v>482</v>
      </c>
    </row>
    <row r="36" spans="1:4" x14ac:dyDescent="0.3">
      <c r="A36" s="103" t="s">
        <v>414</v>
      </c>
      <c r="B36" s="39" t="s">
        <v>722</v>
      </c>
      <c r="C36" s="38">
        <v>1</v>
      </c>
      <c r="D36" s="104" t="s">
        <v>482</v>
      </c>
    </row>
    <row r="37" spans="1:4" x14ac:dyDescent="0.3">
      <c r="A37" s="103" t="s">
        <v>414</v>
      </c>
      <c r="B37" s="39" t="s">
        <v>417</v>
      </c>
      <c r="C37" s="38">
        <v>1</v>
      </c>
      <c r="D37" s="104" t="s">
        <v>482</v>
      </c>
    </row>
    <row r="38" spans="1:4" x14ac:dyDescent="0.3">
      <c r="A38" s="103" t="s">
        <v>414</v>
      </c>
      <c r="B38" s="39" t="s">
        <v>416</v>
      </c>
      <c r="C38" s="38">
        <v>1</v>
      </c>
      <c r="D38" s="104" t="s">
        <v>482</v>
      </c>
    </row>
    <row r="39" spans="1:4" x14ac:dyDescent="0.3">
      <c r="A39" s="103" t="s">
        <v>414</v>
      </c>
      <c r="B39" s="39" t="s">
        <v>415</v>
      </c>
      <c r="C39" s="38">
        <v>1</v>
      </c>
      <c r="D39" s="104" t="s">
        <v>482</v>
      </c>
    </row>
    <row r="40" spans="1:4" x14ac:dyDescent="0.3">
      <c r="A40" s="103" t="s">
        <v>414</v>
      </c>
      <c r="B40" s="40" t="s">
        <v>413</v>
      </c>
      <c r="C40" s="38">
        <v>1</v>
      </c>
      <c r="D40" s="104" t="s">
        <v>482</v>
      </c>
    </row>
    <row r="41" spans="1:4" x14ac:dyDescent="0.3">
      <c r="A41" s="103" t="s">
        <v>408</v>
      </c>
      <c r="B41" s="39" t="s">
        <v>412</v>
      </c>
      <c r="C41" s="38">
        <v>1</v>
      </c>
      <c r="D41" s="104" t="s">
        <v>482</v>
      </c>
    </row>
    <row r="42" spans="1:4" x14ac:dyDescent="0.3">
      <c r="A42" s="103" t="s">
        <v>408</v>
      </c>
      <c r="B42" s="39" t="s">
        <v>411</v>
      </c>
      <c r="C42" s="38">
        <v>1</v>
      </c>
      <c r="D42" s="104" t="s">
        <v>482</v>
      </c>
    </row>
    <row r="43" spans="1:4" x14ac:dyDescent="0.3">
      <c r="A43" s="103" t="s">
        <v>408</v>
      </c>
      <c r="B43" s="39" t="s">
        <v>410</v>
      </c>
      <c r="C43" s="38">
        <v>1</v>
      </c>
      <c r="D43" s="104" t="s">
        <v>482</v>
      </c>
    </row>
    <row r="44" spans="1:4" x14ac:dyDescent="0.3">
      <c r="A44" s="103" t="s">
        <v>408</v>
      </c>
      <c r="B44" s="39" t="s">
        <v>409</v>
      </c>
      <c r="C44" s="38">
        <v>1</v>
      </c>
      <c r="D44" s="104" t="s">
        <v>482</v>
      </c>
    </row>
    <row r="45" spans="1:4" x14ac:dyDescent="0.3">
      <c r="A45" s="103" t="s">
        <v>408</v>
      </c>
      <c r="B45" s="39" t="s">
        <v>407</v>
      </c>
      <c r="C45" s="38">
        <v>1</v>
      </c>
      <c r="D45" s="104" t="s">
        <v>482</v>
      </c>
    </row>
    <row r="46" spans="1:4" x14ac:dyDescent="0.3">
      <c r="A46" s="103" t="s">
        <v>400</v>
      </c>
      <c r="B46" s="38" t="s">
        <v>406</v>
      </c>
      <c r="C46" s="38">
        <v>1</v>
      </c>
      <c r="D46" s="104" t="s">
        <v>482</v>
      </c>
    </row>
    <row r="47" spans="1:4" x14ac:dyDescent="0.3">
      <c r="A47" s="103" t="s">
        <v>400</v>
      </c>
      <c r="B47" s="38" t="s">
        <v>405</v>
      </c>
      <c r="C47" s="38">
        <v>1</v>
      </c>
      <c r="D47" s="104" t="s">
        <v>482</v>
      </c>
    </row>
    <row r="48" spans="1:4" x14ac:dyDescent="0.3">
      <c r="A48" s="103" t="s">
        <v>400</v>
      </c>
      <c r="B48" s="39" t="s">
        <v>404</v>
      </c>
      <c r="C48" s="38">
        <v>1</v>
      </c>
      <c r="D48" s="104" t="s">
        <v>482</v>
      </c>
    </row>
    <row r="49" spans="1:4" x14ac:dyDescent="0.3">
      <c r="A49" s="103" t="s">
        <v>400</v>
      </c>
      <c r="B49" s="39" t="s">
        <v>403</v>
      </c>
      <c r="C49" s="38">
        <v>1</v>
      </c>
      <c r="D49" s="104" t="s">
        <v>482</v>
      </c>
    </row>
    <row r="50" spans="1:4" x14ac:dyDescent="0.3">
      <c r="A50" s="103" t="s">
        <v>400</v>
      </c>
      <c r="B50" s="39" t="s">
        <v>723</v>
      </c>
      <c r="C50" s="38">
        <v>1</v>
      </c>
      <c r="D50" s="104" t="s">
        <v>482</v>
      </c>
    </row>
    <row r="51" spans="1:4" x14ac:dyDescent="0.3">
      <c r="A51" s="103" t="s">
        <v>400</v>
      </c>
      <c r="B51" s="39" t="s">
        <v>402</v>
      </c>
      <c r="C51" s="38">
        <v>1</v>
      </c>
      <c r="D51" s="104" t="s">
        <v>482</v>
      </c>
    </row>
    <row r="52" spans="1:4" x14ac:dyDescent="0.3">
      <c r="A52" s="103" t="s">
        <v>400</v>
      </c>
      <c r="B52" s="39" t="s">
        <v>401</v>
      </c>
      <c r="C52" s="38">
        <v>1</v>
      </c>
      <c r="D52" s="104" t="s">
        <v>482</v>
      </c>
    </row>
    <row r="53" spans="1:4" x14ac:dyDescent="0.3">
      <c r="A53" s="103" t="s">
        <v>395</v>
      </c>
      <c r="B53" s="38" t="s">
        <v>399</v>
      </c>
      <c r="C53" s="38">
        <v>1</v>
      </c>
      <c r="D53" s="104" t="s">
        <v>482</v>
      </c>
    </row>
    <row r="54" spans="1:4" x14ac:dyDescent="0.3">
      <c r="A54" s="103" t="s">
        <v>395</v>
      </c>
      <c r="B54" s="38" t="s">
        <v>398</v>
      </c>
      <c r="C54" s="38">
        <v>1</v>
      </c>
      <c r="D54" s="104" t="s">
        <v>482</v>
      </c>
    </row>
    <row r="55" spans="1:4" x14ac:dyDescent="0.3">
      <c r="A55" s="103" t="s">
        <v>395</v>
      </c>
      <c r="B55" s="38" t="s">
        <v>397</v>
      </c>
      <c r="C55" s="38">
        <v>1</v>
      </c>
      <c r="D55" s="104" t="s">
        <v>482</v>
      </c>
    </row>
    <row r="56" spans="1:4" x14ac:dyDescent="0.3">
      <c r="A56" s="103" t="s">
        <v>395</v>
      </c>
      <c r="B56" s="39" t="s">
        <v>396</v>
      </c>
      <c r="C56" s="38">
        <v>1</v>
      </c>
      <c r="D56" s="104" t="s">
        <v>482</v>
      </c>
    </row>
    <row r="57" spans="1:4" x14ac:dyDescent="0.3">
      <c r="A57" s="103" t="s">
        <v>391</v>
      </c>
      <c r="B57" s="38" t="s">
        <v>394</v>
      </c>
      <c r="C57" s="38">
        <v>1</v>
      </c>
      <c r="D57" s="104" t="s">
        <v>482</v>
      </c>
    </row>
    <row r="58" spans="1:4" x14ac:dyDescent="0.3">
      <c r="A58" s="103" t="s">
        <v>391</v>
      </c>
      <c r="B58" s="39" t="s">
        <v>724</v>
      </c>
      <c r="C58" s="38">
        <v>1</v>
      </c>
      <c r="D58" s="104" t="s">
        <v>482</v>
      </c>
    </row>
    <row r="59" spans="1:4" x14ac:dyDescent="0.3">
      <c r="A59" s="103" t="s">
        <v>391</v>
      </c>
      <c r="B59" s="39" t="s">
        <v>393</v>
      </c>
      <c r="C59" s="38">
        <v>1</v>
      </c>
      <c r="D59" s="104" t="s">
        <v>482</v>
      </c>
    </row>
    <row r="60" spans="1:4" x14ac:dyDescent="0.3">
      <c r="A60" s="103" t="s">
        <v>391</v>
      </c>
      <c r="B60" s="39" t="s">
        <v>392</v>
      </c>
      <c r="C60" s="38">
        <v>1</v>
      </c>
      <c r="D60" s="104" t="s">
        <v>482</v>
      </c>
    </row>
    <row r="61" spans="1:4" x14ac:dyDescent="0.3">
      <c r="A61" s="103" t="s">
        <v>391</v>
      </c>
      <c r="B61" s="39" t="s">
        <v>390</v>
      </c>
      <c r="C61" s="38">
        <v>1</v>
      </c>
      <c r="D61" s="104" t="s">
        <v>482</v>
      </c>
    </row>
    <row r="62" spans="1:4" x14ac:dyDescent="0.3">
      <c r="A62" s="103" t="s">
        <v>385</v>
      </c>
      <c r="B62" s="38" t="s">
        <v>389</v>
      </c>
      <c r="C62" s="38">
        <v>1</v>
      </c>
      <c r="D62" s="104" t="s">
        <v>482</v>
      </c>
    </row>
    <row r="63" spans="1:4" x14ac:dyDescent="0.3">
      <c r="A63" s="103" t="s">
        <v>385</v>
      </c>
      <c r="B63" s="38" t="s">
        <v>388</v>
      </c>
      <c r="C63" s="38">
        <v>1</v>
      </c>
      <c r="D63" s="104" t="s">
        <v>482</v>
      </c>
    </row>
    <row r="64" spans="1:4" x14ac:dyDescent="0.3">
      <c r="A64" s="103" t="s">
        <v>385</v>
      </c>
      <c r="B64" s="38" t="s">
        <v>387</v>
      </c>
      <c r="C64" s="38">
        <v>1</v>
      </c>
      <c r="D64" s="104" t="s">
        <v>482</v>
      </c>
    </row>
    <row r="65" spans="1:4" x14ac:dyDescent="0.3">
      <c r="A65" s="103" t="s">
        <v>385</v>
      </c>
      <c r="B65" s="39" t="s">
        <v>386</v>
      </c>
      <c r="C65" s="38">
        <v>1</v>
      </c>
      <c r="D65" s="104" t="s">
        <v>482</v>
      </c>
    </row>
    <row r="66" spans="1:4" x14ac:dyDescent="0.3">
      <c r="A66" s="103" t="s">
        <v>385</v>
      </c>
      <c r="B66" s="39" t="s">
        <v>725</v>
      </c>
      <c r="C66" s="38">
        <v>1</v>
      </c>
      <c r="D66" s="104" t="s">
        <v>482</v>
      </c>
    </row>
    <row r="67" spans="1:4" x14ac:dyDescent="0.3">
      <c r="A67" s="103" t="s">
        <v>385</v>
      </c>
      <c r="B67" s="39" t="s">
        <v>726</v>
      </c>
      <c r="C67" s="38">
        <v>1</v>
      </c>
      <c r="D67" s="104" t="s">
        <v>482</v>
      </c>
    </row>
    <row r="68" spans="1:4" x14ac:dyDescent="0.3">
      <c r="A68" s="103" t="s">
        <v>381</v>
      </c>
      <c r="B68" s="38" t="s">
        <v>384</v>
      </c>
      <c r="C68" s="38">
        <v>1</v>
      </c>
      <c r="D68" s="104" t="s">
        <v>482</v>
      </c>
    </row>
    <row r="69" spans="1:4" x14ac:dyDescent="0.3">
      <c r="A69" s="103" t="s">
        <v>381</v>
      </c>
      <c r="B69" s="38" t="s">
        <v>383</v>
      </c>
      <c r="C69" s="38">
        <v>1</v>
      </c>
      <c r="D69" s="104" t="s">
        <v>482</v>
      </c>
    </row>
    <row r="70" spans="1:4" x14ac:dyDescent="0.3">
      <c r="A70" s="103" t="s">
        <v>381</v>
      </c>
      <c r="B70" s="38" t="s">
        <v>382</v>
      </c>
      <c r="C70" s="38">
        <v>1</v>
      </c>
      <c r="D70" s="104" t="s">
        <v>482</v>
      </c>
    </row>
    <row r="71" spans="1:4" x14ac:dyDescent="0.3">
      <c r="A71" s="103" t="s">
        <v>381</v>
      </c>
      <c r="B71" s="39" t="s">
        <v>727</v>
      </c>
      <c r="C71" s="38">
        <v>1</v>
      </c>
      <c r="D71" s="104" t="s">
        <v>482</v>
      </c>
    </row>
    <row r="72" spans="1:4" x14ac:dyDescent="0.3">
      <c r="A72" s="103" t="s">
        <v>379</v>
      </c>
      <c r="B72" s="38" t="s">
        <v>380</v>
      </c>
      <c r="C72" s="38">
        <v>1</v>
      </c>
      <c r="D72" s="104" t="s">
        <v>482</v>
      </c>
    </row>
    <row r="73" spans="1:4" x14ac:dyDescent="0.3">
      <c r="A73" s="103" t="s">
        <v>379</v>
      </c>
      <c r="B73" s="39" t="s">
        <v>378</v>
      </c>
      <c r="C73" s="38">
        <v>1</v>
      </c>
      <c r="D73" s="104" t="s">
        <v>482</v>
      </c>
    </row>
  </sheetData>
  <autoFilter ref="A3:C73" xr:uid="{00000000-0009-0000-0000-000000000000}"/>
  <pageMargins left="0.7" right="0.7" top="0.75" bottom="0.75" header="0.3" footer="0.3"/>
  <pageSetup paperSize="9" scale="57" orientation="portrait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965A-44A4-481A-B50F-72DAA7C3B9C8}">
  <sheetPr>
    <pageSetUpPr fitToPage="1"/>
  </sheetPr>
  <dimension ref="A1:J105"/>
  <sheetViews>
    <sheetView showGridLines="0" showRuler="0" zoomScale="70" zoomScaleNormal="70" zoomScaleSheetLayoutView="70" workbookViewId="0">
      <selection activeCell="K62" sqref="K62"/>
    </sheetView>
  </sheetViews>
  <sheetFormatPr defaultColWidth="9.109375" defaultRowHeight="13.2" x14ac:dyDescent="0.25"/>
  <cols>
    <col min="1" max="1" width="9.44140625" style="45" bestFit="1" customWidth="1"/>
    <col min="2" max="2" width="58.5546875" style="45" customWidth="1"/>
    <col min="3" max="3" width="34.33203125" style="47" bestFit="1" customWidth="1"/>
    <col min="4" max="4" width="12" style="47" bestFit="1" customWidth="1"/>
    <col min="5" max="5" width="17" style="47" customWidth="1"/>
    <col min="6" max="6" width="24.33203125" style="48" bestFit="1" customWidth="1"/>
    <col min="7" max="7" width="22.5546875" style="45" bestFit="1" customWidth="1"/>
    <col min="8" max="8" width="24.44140625" style="45" bestFit="1" customWidth="1"/>
    <col min="9" max="9" width="19" style="45" bestFit="1" customWidth="1"/>
    <col min="10" max="16384" width="9.109375" style="45"/>
  </cols>
  <sheetData>
    <row r="1" spans="1:10" ht="19.8" x14ac:dyDescent="0.3">
      <c r="B1" s="46" t="s">
        <v>536</v>
      </c>
    </row>
    <row r="3" spans="1:10" ht="13.8" x14ac:dyDescent="0.25">
      <c r="A3" s="49" t="s">
        <v>364</v>
      </c>
      <c r="B3" s="2" t="s">
        <v>534</v>
      </c>
      <c r="C3" s="25" t="s">
        <v>0</v>
      </c>
      <c r="D3" s="25" t="s">
        <v>363</v>
      </c>
      <c r="E3" s="25" t="s">
        <v>362</v>
      </c>
      <c r="F3" s="25" t="s">
        <v>361</v>
      </c>
      <c r="G3" s="81" t="s">
        <v>510</v>
      </c>
      <c r="H3" s="81" t="s">
        <v>511</v>
      </c>
      <c r="I3" s="81" t="s">
        <v>535</v>
      </c>
      <c r="J3" s="50"/>
    </row>
    <row r="4" spans="1:10" ht="25.2" x14ac:dyDescent="0.25">
      <c r="A4" s="114" t="s">
        <v>317</v>
      </c>
      <c r="B4" s="13" t="s">
        <v>316</v>
      </c>
      <c r="C4" s="12" t="s">
        <v>315</v>
      </c>
      <c r="D4" s="12" t="s">
        <v>314</v>
      </c>
      <c r="E4" s="12" t="s">
        <v>95</v>
      </c>
      <c r="F4" s="11" t="s">
        <v>181</v>
      </c>
      <c r="G4" s="102">
        <v>1</v>
      </c>
      <c r="H4" s="102">
        <v>0</v>
      </c>
      <c r="I4" s="102">
        <v>0</v>
      </c>
    </row>
    <row r="5" spans="1:10" ht="25.2" x14ac:dyDescent="0.25">
      <c r="A5" s="114" t="s">
        <v>313</v>
      </c>
      <c r="B5" s="13" t="s">
        <v>312</v>
      </c>
      <c r="C5" s="12" t="s">
        <v>311</v>
      </c>
      <c r="D5" s="12" t="s">
        <v>96</v>
      </c>
      <c r="E5" s="12" t="s">
        <v>95</v>
      </c>
      <c r="F5" s="11" t="s">
        <v>181</v>
      </c>
      <c r="G5" s="102">
        <v>1</v>
      </c>
      <c r="H5" s="102">
        <v>0</v>
      </c>
      <c r="I5" s="102">
        <v>0</v>
      </c>
    </row>
    <row r="6" spans="1:10" ht="25.2" x14ac:dyDescent="0.25">
      <c r="A6" s="114" t="s">
        <v>310</v>
      </c>
      <c r="B6" s="13" t="s">
        <v>309</v>
      </c>
      <c r="C6" s="12" t="s">
        <v>308</v>
      </c>
      <c r="D6" s="12" t="s">
        <v>307</v>
      </c>
      <c r="E6" s="12" t="s">
        <v>95</v>
      </c>
      <c r="F6" s="11" t="s">
        <v>181</v>
      </c>
      <c r="G6" s="102">
        <v>1</v>
      </c>
      <c r="H6" s="102">
        <v>0</v>
      </c>
      <c r="I6" s="102">
        <v>0</v>
      </c>
    </row>
    <row r="7" spans="1:10" ht="25.2" x14ac:dyDescent="0.25">
      <c r="A7" s="114" t="s">
        <v>306</v>
      </c>
      <c r="B7" s="13" t="s">
        <v>305</v>
      </c>
      <c r="C7" s="12" t="s">
        <v>113</v>
      </c>
      <c r="D7" s="12" t="s">
        <v>112</v>
      </c>
      <c r="E7" s="12" t="s">
        <v>95</v>
      </c>
      <c r="F7" s="11" t="s">
        <v>181</v>
      </c>
      <c r="G7" s="102">
        <v>1</v>
      </c>
      <c r="H7" s="102">
        <v>0</v>
      </c>
      <c r="I7" s="102">
        <v>0</v>
      </c>
    </row>
    <row r="8" spans="1:10" ht="25.2" x14ac:dyDescent="0.25">
      <c r="A8" s="114" t="s">
        <v>304</v>
      </c>
      <c r="B8" s="13" t="s">
        <v>303</v>
      </c>
      <c r="C8" s="12" t="s">
        <v>100</v>
      </c>
      <c r="D8" s="12" t="s">
        <v>96</v>
      </c>
      <c r="E8" s="12" t="s">
        <v>95</v>
      </c>
      <c r="F8" s="11" t="s">
        <v>181</v>
      </c>
      <c r="G8" s="102">
        <v>1</v>
      </c>
      <c r="H8" s="102">
        <v>0</v>
      </c>
      <c r="I8" s="102">
        <v>0</v>
      </c>
    </row>
    <row r="9" spans="1:10" ht="25.2" x14ac:dyDescent="0.25">
      <c r="A9" s="114" t="s">
        <v>302</v>
      </c>
      <c r="B9" s="13" t="s">
        <v>301</v>
      </c>
      <c r="C9" s="12" t="s">
        <v>300</v>
      </c>
      <c r="D9" s="12" t="s">
        <v>299</v>
      </c>
      <c r="E9" s="12" t="s">
        <v>298</v>
      </c>
      <c r="F9" s="11" t="s">
        <v>181</v>
      </c>
      <c r="G9" s="102">
        <v>1</v>
      </c>
      <c r="H9" s="102">
        <v>0</v>
      </c>
      <c r="I9" s="102">
        <v>0</v>
      </c>
    </row>
    <row r="10" spans="1:10" ht="25.2" x14ac:dyDescent="0.25">
      <c r="A10" s="114" t="s">
        <v>226</v>
      </c>
      <c r="B10" s="13" t="s">
        <v>225</v>
      </c>
      <c r="C10" s="12" t="s">
        <v>224</v>
      </c>
      <c r="D10" s="12" t="s">
        <v>223</v>
      </c>
      <c r="E10" s="12" t="s">
        <v>222</v>
      </c>
      <c r="F10" s="11" t="s">
        <v>181</v>
      </c>
      <c r="G10" s="102">
        <v>1</v>
      </c>
      <c r="H10" s="102">
        <v>0</v>
      </c>
      <c r="I10" s="102">
        <v>0</v>
      </c>
    </row>
    <row r="11" spans="1:10" ht="25.2" x14ac:dyDescent="0.25">
      <c r="A11" s="114" t="s">
        <v>330</v>
      </c>
      <c r="B11" s="20" t="s">
        <v>329</v>
      </c>
      <c r="C11" s="12" t="s">
        <v>138</v>
      </c>
      <c r="D11" s="12" t="s">
        <v>137</v>
      </c>
      <c r="E11" s="12" t="s">
        <v>133</v>
      </c>
      <c r="F11" s="11" t="s">
        <v>181</v>
      </c>
      <c r="G11" s="102">
        <v>1</v>
      </c>
      <c r="H11" s="102">
        <v>0</v>
      </c>
      <c r="I11" s="102">
        <v>0</v>
      </c>
    </row>
    <row r="12" spans="1:10" ht="25.2" x14ac:dyDescent="0.25">
      <c r="A12" s="115" t="s">
        <v>328</v>
      </c>
      <c r="B12" s="23" t="s">
        <v>327</v>
      </c>
      <c r="C12" s="22" t="s">
        <v>326</v>
      </c>
      <c r="D12" s="22" t="s">
        <v>325</v>
      </c>
      <c r="E12" s="22" t="s">
        <v>133</v>
      </c>
      <c r="F12" s="11" t="s">
        <v>181</v>
      </c>
      <c r="G12" s="102">
        <v>1</v>
      </c>
      <c r="H12" s="102">
        <v>0</v>
      </c>
      <c r="I12" s="102">
        <v>0</v>
      </c>
    </row>
    <row r="13" spans="1:10" ht="25.2" x14ac:dyDescent="0.25">
      <c r="A13" s="115" t="s">
        <v>324</v>
      </c>
      <c r="B13" s="23" t="s">
        <v>323</v>
      </c>
      <c r="C13" s="22" t="s">
        <v>322</v>
      </c>
      <c r="D13" s="22" t="s">
        <v>321</v>
      </c>
      <c r="E13" s="22" t="s">
        <v>133</v>
      </c>
      <c r="F13" s="11" t="s">
        <v>181</v>
      </c>
      <c r="G13" s="102">
        <v>1</v>
      </c>
      <c r="H13" s="102">
        <v>0</v>
      </c>
      <c r="I13" s="102">
        <v>0</v>
      </c>
    </row>
    <row r="14" spans="1:10" ht="25.2" x14ac:dyDescent="0.25">
      <c r="A14" s="114" t="s">
        <v>320</v>
      </c>
      <c r="B14" s="13" t="s">
        <v>319</v>
      </c>
      <c r="C14" s="12" t="s">
        <v>135</v>
      </c>
      <c r="D14" s="12" t="s">
        <v>134</v>
      </c>
      <c r="E14" s="12" t="s">
        <v>133</v>
      </c>
      <c r="F14" s="11" t="s">
        <v>181</v>
      </c>
      <c r="G14" s="102">
        <v>1</v>
      </c>
      <c r="H14" s="102">
        <v>0</v>
      </c>
      <c r="I14" s="102">
        <v>0</v>
      </c>
    </row>
    <row r="15" spans="1:10" ht="25.2" x14ac:dyDescent="0.25">
      <c r="A15" s="114" t="s">
        <v>140</v>
      </c>
      <c r="B15" s="13" t="s">
        <v>318</v>
      </c>
      <c r="C15" s="12" t="s">
        <v>138</v>
      </c>
      <c r="D15" s="12" t="s">
        <v>137</v>
      </c>
      <c r="E15" s="12" t="s">
        <v>133</v>
      </c>
      <c r="F15" s="18" t="s">
        <v>605</v>
      </c>
      <c r="G15" s="102">
        <v>1</v>
      </c>
      <c r="H15" s="102">
        <v>0</v>
      </c>
      <c r="I15" s="102">
        <v>0</v>
      </c>
    </row>
    <row r="16" spans="1:10" ht="25.2" x14ac:dyDescent="0.25">
      <c r="A16" s="114" t="s">
        <v>255</v>
      </c>
      <c r="B16" s="13" t="s">
        <v>254</v>
      </c>
      <c r="C16" s="18" t="s">
        <v>253</v>
      </c>
      <c r="D16" s="18" t="s">
        <v>252</v>
      </c>
      <c r="E16" s="18" t="s">
        <v>251</v>
      </c>
      <c r="F16" s="11" t="s">
        <v>181</v>
      </c>
      <c r="G16" s="102">
        <v>1</v>
      </c>
      <c r="H16" s="102">
        <v>0</v>
      </c>
      <c r="I16" s="102">
        <v>0</v>
      </c>
    </row>
    <row r="17" spans="1:9" ht="25.2" x14ac:dyDescent="0.25">
      <c r="A17" s="114" t="s">
        <v>231</v>
      </c>
      <c r="B17" s="13" t="s">
        <v>230</v>
      </c>
      <c r="C17" s="12" t="s">
        <v>229</v>
      </c>
      <c r="D17" s="12" t="s">
        <v>228</v>
      </c>
      <c r="E17" s="12" t="s">
        <v>227</v>
      </c>
      <c r="F17" s="11" t="s">
        <v>181</v>
      </c>
      <c r="G17" s="102">
        <v>1</v>
      </c>
      <c r="H17" s="102">
        <v>0</v>
      </c>
      <c r="I17" s="102">
        <v>0</v>
      </c>
    </row>
    <row r="18" spans="1:9" ht="25.2" x14ac:dyDescent="0.25">
      <c r="A18" s="114" t="s">
        <v>338</v>
      </c>
      <c r="B18" s="13" t="s">
        <v>337</v>
      </c>
      <c r="C18" s="12" t="s">
        <v>155</v>
      </c>
      <c r="D18" s="12" t="s">
        <v>154</v>
      </c>
      <c r="E18" s="12" t="s">
        <v>150</v>
      </c>
      <c r="F18" s="11" t="s">
        <v>181</v>
      </c>
      <c r="G18" s="102">
        <v>1</v>
      </c>
      <c r="H18" s="102">
        <v>0</v>
      </c>
      <c r="I18" s="102">
        <v>0</v>
      </c>
    </row>
    <row r="19" spans="1:9" ht="25.2" x14ac:dyDescent="0.25">
      <c r="A19" s="114" t="s">
        <v>336</v>
      </c>
      <c r="B19" s="13" t="s">
        <v>335</v>
      </c>
      <c r="C19" s="12" t="s">
        <v>152</v>
      </c>
      <c r="D19" s="12" t="s">
        <v>151</v>
      </c>
      <c r="E19" s="12" t="s">
        <v>150</v>
      </c>
      <c r="F19" s="11" t="s">
        <v>181</v>
      </c>
      <c r="G19" s="102">
        <v>1</v>
      </c>
      <c r="H19" s="102">
        <v>0</v>
      </c>
      <c r="I19" s="102">
        <v>0</v>
      </c>
    </row>
    <row r="20" spans="1:9" ht="25.2" x14ac:dyDescent="0.25">
      <c r="A20" s="114" t="s">
        <v>271</v>
      </c>
      <c r="B20" s="13" t="s">
        <v>270</v>
      </c>
      <c r="C20" s="12" t="s">
        <v>269</v>
      </c>
      <c r="D20" s="12" t="s">
        <v>53</v>
      </c>
      <c r="E20" s="12" t="s">
        <v>52</v>
      </c>
      <c r="F20" s="11" t="s">
        <v>181</v>
      </c>
      <c r="G20" s="102">
        <v>1</v>
      </c>
      <c r="H20" s="102">
        <v>0</v>
      </c>
      <c r="I20" s="102">
        <v>0</v>
      </c>
    </row>
    <row r="21" spans="1:9" ht="25.2" x14ac:dyDescent="0.25">
      <c r="A21" s="114" t="s">
        <v>268</v>
      </c>
      <c r="B21" s="13" t="s">
        <v>267</v>
      </c>
      <c r="C21" s="12" t="s">
        <v>54</v>
      </c>
      <c r="D21" s="12" t="s">
        <v>53</v>
      </c>
      <c r="E21" s="12" t="s">
        <v>52</v>
      </c>
      <c r="F21" s="11" t="s">
        <v>181</v>
      </c>
      <c r="G21" s="102">
        <v>1</v>
      </c>
      <c r="H21" s="102">
        <v>0</v>
      </c>
      <c r="I21" s="102">
        <v>0</v>
      </c>
    </row>
    <row r="22" spans="1:9" ht="25.2" x14ac:dyDescent="0.25">
      <c r="A22" s="114" t="s">
        <v>334</v>
      </c>
      <c r="B22" s="13" t="s">
        <v>333</v>
      </c>
      <c r="C22" s="12" t="s">
        <v>332</v>
      </c>
      <c r="D22" s="12" t="s">
        <v>331</v>
      </c>
      <c r="E22" s="12" t="s">
        <v>150</v>
      </c>
      <c r="F22" s="11" t="s">
        <v>181</v>
      </c>
      <c r="G22" s="102">
        <v>1</v>
      </c>
      <c r="H22" s="102">
        <v>0</v>
      </c>
      <c r="I22" s="102">
        <v>0</v>
      </c>
    </row>
    <row r="23" spans="1:9" ht="25.2" x14ac:dyDescent="0.25">
      <c r="A23" s="114" t="s">
        <v>236</v>
      </c>
      <c r="B23" s="13" t="s">
        <v>235</v>
      </c>
      <c r="C23" s="12" t="s">
        <v>234</v>
      </c>
      <c r="D23" s="12" t="s">
        <v>233</v>
      </c>
      <c r="E23" s="12" t="s">
        <v>232</v>
      </c>
      <c r="F23" s="11" t="s">
        <v>181</v>
      </c>
      <c r="G23" s="102">
        <v>1</v>
      </c>
      <c r="H23" s="102">
        <v>0</v>
      </c>
      <c r="I23" s="102">
        <v>0</v>
      </c>
    </row>
    <row r="24" spans="1:9" ht="25.2" x14ac:dyDescent="0.25">
      <c r="A24" s="114" t="s">
        <v>196</v>
      </c>
      <c r="B24" s="13" t="s">
        <v>195</v>
      </c>
      <c r="C24" s="12" t="s">
        <v>194</v>
      </c>
      <c r="D24" s="12" t="s">
        <v>193</v>
      </c>
      <c r="E24" s="12" t="s">
        <v>192</v>
      </c>
      <c r="F24" s="11" t="s">
        <v>181</v>
      </c>
      <c r="G24" s="102">
        <v>1</v>
      </c>
      <c r="H24" s="102">
        <v>0</v>
      </c>
      <c r="I24" s="102">
        <v>0</v>
      </c>
    </row>
    <row r="25" spans="1:9" ht="25.2" x14ac:dyDescent="0.25">
      <c r="A25" s="114" t="s">
        <v>240</v>
      </c>
      <c r="B25" s="13" t="s">
        <v>239</v>
      </c>
      <c r="C25" s="12" t="s">
        <v>38</v>
      </c>
      <c r="D25" s="12" t="s">
        <v>37</v>
      </c>
      <c r="E25" s="12" t="s">
        <v>36</v>
      </c>
      <c r="F25" s="11" t="s">
        <v>181</v>
      </c>
      <c r="G25" s="102">
        <v>1</v>
      </c>
      <c r="H25" s="102">
        <v>0</v>
      </c>
      <c r="I25" s="102">
        <v>0</v>
      </c>
    </row>
    <row r="26" spans="1:9" ht="25.2" x14ac:dyDescent="0.25">
      <c r="A26" s="114" t="s">
        <v>238</v>
      </c>
      <c r="B26" s="13" t="s">
        <v>237</v>
      </c>
      <c r="C26" s="12" t="s">
        <v>38</v>
      </c>
      <c r="D26" s="12" t="s">
        <v>37</v>
      </c>
      <c r="E26" s="12" t="s">
        <v>36</v>
      </c>
      <c r="F26" s="11" t="s">
        <v>181</v>
      </c>
      <c r="G26" s="102">
        <v>1</v>
      </c>
      <c r="H26" s="102">
        <v>0</v>
      </c>
      <c r="I26" s="102">
        <v>0</v>
      </c>
    </row>
    <row r="27" spans="1:9" ht="25.2" x14ac:dyDescent="0.25">
      <c r="A27" s="114" t="s">
        <v>201</v>
      </c>
      <c r="B27" s="13" t="s">
        <v>200</v>
      </c>
      <c r="C27" s="12" t="s">
        <v>199</v>
      </c>
      <c r="D27" s="12" t="s">
        <v>198</v>
      </c>
      <c r="E27" s="12" t="s">
        <v>197</v>
      </c>
      <c r="F27" s="11" t="s">
        <v>181</v>
      </c>
      <c r="G27" s="102">
        <v>1</v>
      </c>
      <c r="H27" s="102">
        <v>0</v>
      </c>
      <c r="I27" s="102">
        <v>0</v>
      </c>
    </row>
    <row r="28" spans="1:9" ht="25.2" x14ac:dyDescent="0.25">
      <c r="A28" s="114" t="s">
        <v>206</v>
      </c>
      <c r="B28" s="13" t="s">
        <v>205</v>
      </c>
      <c r="C28" s="12" t="s">
        <v>204</v>
      </c>
      <c r="D28" s="12" t="s">
        <v>203</v>
      </c>
      <c r="E28" s="12" t="s">
        <v>202</v>
      </c>
      <c r="F28" s="11" t="s">
        <v>181</v>
      </c>
      <c r="G28" s="102">
        <v>1</v>
      </c>
      <c r="H28" s="102">
        <v>0</v>
      </c>
      <c r="I28" s="102">
        <v>0</v>
      </c>
    </row>
    <row r="29" spans="1:9" ht="25.2" x14ac:dyDescent="0.25">
      <c r="A29" s="114" t="s">
        <v>290</v>
      </c>
      <c r="B29" s="13" t="s">
        <v>289</v>
      </c>
      <c r="C29" s="12" t="s">
        <v>288</v>
      </c>
      <c r="D29" s="12" t="s">
        <v>287</v>
      </c>
      <c r="E29" s="12" t="s">
        <v>81</v>
      </c>
      <c r="F29" s="11" t="s">
        <v>181</v>
      </c>
      <c r="G29" s="102">
        <v>1</v>
      </c>
      <c r="H29" s="102">
        <v>0</v>
      </c>
      <c r="I29" s="102">
        <v>0</v>
      </c>
    </row>
    <row r="30" spans="1:9" ht="25.2" x14ac:dyDescent="0.25">
      <c r="A30" s="114" t="s">
        <v>250</v>
      </c>
      <c r="B30" s="13" t="s">
        <v>249</v>
      </c>
      <c r="C30" s="12" t="s">
        <v>248</v>
      </c>
      <c r="D30" s="12" t="s">
        <v>247</v>
      </c>
      <c r="E30" s="12" t="s">
        <v>246</v>
      </c>
      <c r="F30" s="11" t="s">
        <v>181</v>
      </c>
      <c r="G30" s="102">
        <v>1</v>
      </c>
      <c r="H30" s="102">
        <v>0</v>
      </c>
      <c r="I30" s="102">
        <v>0</v>
      </c>
    </row>
    <row r="31" spans="1:9" ht="25.2" x14ac:dyDescent="0.25">
      <c r="A31" s="114" t="s">
        <v>280</v>
      </c>
      <c r="B31" s="20" t="s">
        <v>279</v>
      </c>
      <c r="C31" s="12" t="s">
        <v>278</v>
      </c>
      <c r="D31" s="12" t="s">
        <v>277</v>
      </c>
      <c r="E31" s="12" t="s">
        <v>272</v>
      </c>
      <c r="F31" s="11" t="s">
        <v>181</v>
      </c>
      <c r="G31" s="102">
        <v>1</v>
      </c>
      <c r="H31" s="102">
        <v>0</v>
      </c>
      <c r="I31" s="102">
        <v>0</v>
      </c>
    </row>
    <row r="32" spans="1:9" ht="25.2" x14ac:dyDescent="0.25">
      <c r="A32" s="114" t="s">
        <v>217</v>
      </c>
      <c r="B32" s="13" t="s">
        <v>216</v>
      </c>
      <c r="C32" s="12" t="s">
        <v>24</v>
      </c>
      <c r="D32" s="12" t="s">
        <v>17</v>
      </c>
      <c r="E32" s="12" t="s">
        <v>16</v>
      </c>
      <c r="F32" s="11" t="s">
        <v>181</v>
      </c>
      <c r="G32" s="102">
        <v>1</v>
      </c>
      <c r="H32" s="102">
        <v>0</v>
      </c>
      <c r="I32" s="102">
        <v>0</v>
      </c>
    </row>
    <row r="33" spans="1:9" ht="25.2" x14ac:dyDescent="0.25">
      <c r="A33" s="114" t="s">
        <v>266</v>
      </c>
      <c r="B33" s="13" t="s">
        <v>265</v>
      </c>
      <c r="C33" s="12" t="s">
        <v>262</v>
      </c>
      <c r="D33" s="12" t="s">
        <v>261</v>
      </c>
      <c r="E33" s="12" t="s">
        <v>51</v>
      </c>
      <c r="F33" s="11" t="s">
        <v>181</v>
      </c>
      <c r="G33" s="102">
        <v>1</v>
      </c>
      <c r="H33" s="102">
        <v>0</v>
      </c>
      <c r="I33" s="102">
        <v>0</v>
      </c>
    </row>
    <row r="34" spans="1:9" ht="25.2" x14ac:dyDescent="0.25">
      <c r="A34" s="114" t="s">
        <v>264</v>
      </c>
      <c r="B34" s="13" t="s">
        <v>263</v>
      </c>
      <c r="C34" s="12" t="s">
        <v>262</v>
      </c>
      <c r="D34" s="12" t="s">
        <v>261</v>
      </c>
      <c r="E34" s="12" t="s">
        <v>51</v>
      </c>
      <c r="F34" s="11" t="s">
        <v>181</v>
      </c>
      <c r="G34" s="102">
        <v>1</v>
      </c>
      <c r="H34" s="102">
        <v>0</v>
      </c>
      <c r="I34" s="102">
        <v>0</v>
      </c>
    </row>
    <row r="35" spans="1:9" ht="25.2" x14ac:dyDescent="0.25">
      <c r="A35" s="114" t="s">
        <v>276</v>
      </c>
      <c r="B35" s="13" t="s">
        <v>275</v>
      </c>
      <c r="C35" s="12" t="s">
        <v>274</v>
      </c>
      <c r="D35" s="12" t="s">
        <v>273</v>
      </c>
      <c r="E35" s="12" t="s">
        <v>272</v>
      </c>
      <c r="F35" s="11" t="s">
        <v>181</v>
      </c>
      <c r="G35" s="102">
        <v>1</v>
      </c>
      <c r="H35" s="102">
        <v>0</v>
      </c>
      <c r="I35" s="102">
        <v>0</v>
      </c>
    </row>
    <row r="36" spans="1:9" ht="25.2" x14ac:dyDescent="0.25">
      <c r="A36" s="114" t="s">
        <v>215</v>
      </c>
      <c r="B36" s="13" t="s">
        <v>214</v>
      </c>
      <c r="C36" s="12" t="s">
        <v>213</v>
      </c>
      <c r="D36" s="12" t="s">
        <v>212</v>
      </c>
      <c r="E36" s="12" t="s">
        <v>16</v>
      </c>
      <c r="F36" s="11" t="s">
        <v>181</v>
      </c>
      <c r="G36" s="102">
        <v>1</v>
      </c>
      <c r="H36" s="102">
        <v>0</v>
      </c>
      <c r="I36" s="102">
        <v>0</v>
      </c>
    </row>
    <row r="37" spans="1:9" ht="25.2" x14ac:dyDescent="0.25">
      <c r="A37" s="114" t="s">
        <v>353</v>
      </c>
      <c r="B37" s="13" t="s">
        <v>592</v>
      </c>
      <c r="C37" s="12" t="s">
        <v>170</v>
      </c>
      <c r="D37" s="12" t="s">
        <v>169</v>
      </c>
      <c r="E37" s="12" t="s">
        <v>168</v>
      </c>
      <c r="F37" s="13" t="s">
        <v>181</v>
      </c>
      <c r="G37" s="102">
        <v>1</v>
      </c>
      <c r="H37" s="102">
        <v>0</v>
      </c>
      <c r="I37" s="102">
        <v>0</v>
      </c>
    </row>
    <row r="38" spans="1:9" ht="25.2" x14ac:dyDescent="0.25">
      <c r="A38" s="114" t="s">
        <v>297</v>
      </c>
      <c r="B38" s="13" t="s">
        <v>296</v>
      </c>
      <c r="C38" s="12" t="s">
        <v>88</v>
      </c>
      <c r="D38" s="12" t="s">
        <v>87</v>
      </c>
      <c r="E38" s="12" t="s">
        <v>86</v>
      </c>
      <c r="F38" s="11" t="s">
        <v>181</v>
      </c>
      <c r="G38" s="102">
        <v>1</v>
      </c>
      <c r="H38" s="102">
        <v>0</v>
      </c>
      <c r="I38" s="102">
        <v>0</v>
      </c>
    </row>
    <row r="39" spans="1:9" ht="25.2" x14ac:dyDescent="0.25">
      <c r="A39" s="114" t="s">
        <v>355</v>
      </c>
      <c r="B39" s="13" t="s">
        <v>354</v>
      </c>
      <c r="C39" s="12" t="s">
        <v>175</v>
      </c>
      <c r="D39" s="12" t="s">
        <v>174</v>
      </c>
      <c r="E39" s="12" t="s">
        <v>173</v>
      </c>
      <c r="F39" s="13" t="s">
        <v>181</v>
      </c>
      <c r="G39" s="102">
        <v>1</v>
      </c>
      <c r="H39" s="102">
        <v>0</v>
      </c>
      <c r="I39" s="102">
        <v>0</v>
      </c>
    </row>
    <row r="40" spans="1:9" ht="25.2" x14ac:dyDescent="0.25">
      <c r="A40" s="114" t="s">
        <v>340</v>
      </c>
      <c r="B40" s="13" t="s">
        <v>339</v>
      </c>
      <c r="C40" s="18" t="s">
        <v>160</v>
      </c>
      <c r="D40" s="12" t="s">
        <v>159</v>
      </c>
      <c r="E40" s="18" t="s">
        <v>158</v>
      </c>
      <c r="F40" s="11" t="s">
        <v>181</v>
      </c>
      <c r="G40" s="102">
        <v>1</v>
      </c>
      <c r="H40" s="102">
        <v>0</v>
      </c>
      <c r="I40" s="102">
        <v>0</v>
      </c>
    </row>
    <row r="41" spans="1:9" ht="25.2" x14ac:dyDescent="0.25">
      <c r="A41" s="116" t="s">
        <v>286</v>
      </c>
      <c r="B41" s="19" t="s">
        <v>285</v>
      </c>
      <c r="C41" s="16" t="s">
        <v>74</v>
      </c>
      <c r="D41" s="16" t="s">
        <v>73</v>
      </c>
      <c r="E41" s="16" t="s">
        <v>72</v>
      </c>
      <c r="F41" s="11" t="s">
        <v>181</v>
      </c>
      <c r="G41" s="102">
        <v>1</v>
      </c>
      <c r="H41" s="102">
        <v>0</v>
      </c>
      <c r="I41" s="102">
        <v>0</v>
      </c>
    </row>
    <row r="42" spans="1:9" ht="25.2" x14ac:dyDescent="0.25">
      <c r="A42" s="116" t="s">
        <v>211</v>
      </c>
      <c r="B42" s="19" t="s">
        <v>210</v>
      </c>
      <c r="C42" s="16" t="s">
        <v>209</v>
      </c>
      <c r="D42" s="16" t="s">
        <v>208</v>
      </c>
      <c r="E42" s="16" t="s">
        <v>207</v>
      </c>
      <c r="F42" s="11" t="s">
        <v>181</v>
      </c>
      <c r="G42" s="102">
        <v>1</v>
      </c>
      <c r="H42" s="102">
        <v>0</v>
      </c>
      <c r="I42" s="102">
        <v>0</v>
      </c>
    </row>
    <row r="43" spans="1:9" ht="25.2" x14ac:dyDescent="0.25">
      <c r="A43" s="116" t="s">
        <v>245</v>
      </c>
      <c r="B43" s="19" t="s">
        <v>244</v>
      </c>
      <c r="C43" s="16" t="s">
        <v>243</v>
      </c>
      <c r="D43" s="16" t="s">
        <v>242</v>
      </c>
      <c r="E43" s="16" t="s">
        <v>241</v>
      </c>
      <c r="F43" s="11" t="s">
        <v>181</v>
      </c>
      <c r="G43" s="102">
        <v>1</v>
      </c>
      <c r="H43" s="102">
        <v>0</v>
      </c>
      <c r="I43" s="102">
        <v>0</v>
      </c>
    </row>
    <row r="44" spans="1:9" ht="25.2" x14ac:dyDescent="0.25">
      <c r="A44" s="116" t="s">
        <v>284</v>
      </c>
      <c r="B44" s="19" t="s">
        <v>283</v>
      </c>
      <c r="C44" s="16" t="s">
        <v>66</v>
      </c>
      <c r="D44" s="16" t="s">
        <v>65</v>
      </c>
      <c r="E44" s="16" t="s">
        <v>64</v>
      </c>
      <c r="F44" s="11" t="s">
        <v>181</v>
      </c>
      <c r="G44" s="102">
        <v>1</v>
      </c>
      <c r="H44" s="102">
        <v>0</v>
      </c>
      <c r="I44" s="102">
        <v>0</v>
      </c>
    </row>
    <row r="45" spans="1:9" ht="25.2" x14ac:dyDescent="0.25">
      <c r="A45" s="116" t="s">
        <v>352</v>
      </c>
      <c r="B45" s="19" t="s">
        <v>351</v>
      </c>
      <c r="C45" s="24" t="s">
        <v>350</v>
      </c>
      <c r="D45" s="16" t="s">
        <v>349</v>
      </c>
      <c r="E45" s="16" t="s">
        <v>348</v>
      </c>
      <c r="F45" s="11" t="s">
        <v>181</v>
      </c>
      <c r="G45" s="102">
        <v>1</v>
      </c>
      <c r="H45" s="102">
        <v>0</v>
      </c>
      <c r="I45" s="102">
        <v>0</v>
      </c>
    </row>
    <row r="46" spans="1:9" ht="25.2" x14ac:dyDescent="0.25">
      <c r="A46" s="116" t="s">
        <v>221</v>
      </c>
      <c r="B46" s="19" t="s">
        <v>220</v>
      </c>
      <c r="C46" s="16" t="s">
        <v>29</v>
      </c>
      <c r="D46" s="16" t="s">
        <v>28</v>
      </c>
      <c r="E46" s="16" t="s">
        <v>27</v>
      </c>
      <c r="F46" s="11" t="s">
        <v>181</v>
      </c>
      <c r="G46" s="102">
        <v>1</v>
      </c>
      <c r="H46" s="102">
        <v>0</v>
      </c>
      <c r="I46" s="102">
        <v>0</v>
      </c>
    </row>
    <row r="47" spans="1:9" ht="25.2" x14ac:dyDescent="0.25">
      <c r="A47" s="116" t="s">
        <v>219</v>
      </c>
      <c r="B47" s="19" t="s">
        <v>218</v>
      </c>
      <c r="C47" s="16" t="s">
        <v>29</v>
      </c>
      <c r="D47" s="16" t="s">
        <v>28</v>
      </c>
      <c r="E47" s="16" t="s">
        <v>27</v>
      </c>
      <c r="F47" s="11" t="s">
        <v>181</v>
      </c>
      <c r="G47" s="102">
        <v>1</v>
      </c>
      <c r="H47" s="102">
        <v>0</v>
      </c>
      <c r="I47" s="102">
        <v>0</v>
      </c>
    </row>
    <row r="48" spans="1:9" ht="25.2" x14ac:dyDescent="0.25">
      <c r="A48" s="114" t="s">
        <v>295</v>
      </c>
      <c r="B48" s="13" t="s">
        <v>294</v>
      </c>
      <c r="C48" s="12" t="s">
        <v>293</v>
      </c>
      <c r="D48" s="12" t="s">
        <v>292</v>
      </c>
      <c r="E48" s="12" t="s">
        <v>291</v>
      </c>
      <c r="F48" s="21" t="s">
        <v>181</v>
      </c>
      <c r="G48" s="102">
        <v>1</v>
      </c>
      <c r="H48" s="102">
        <v>0</v>
      </c>
      <c r="I48" s="102">
        <v>0</v>
      </c>
    </row>
    <row r="49" spans="1:9" ht="25.2" x14ac:dyDescent="0.25">
      <c r="A49" s="116" t="s">
        <v>360</v>
      </c>
      <c r="B49" s="19" t="s">
        <v>359</v>
      </c>
      <c r="C49" s="16" t="s">
        <v>358</v>
      </c>
      <c r="D49" s="16" t="s">
        <v>178</v>
      </c>
      <c r="E49" s="16" t="s">
        <v>177</v>
      </c>
      <c r="F49" s="11" t="s">
        <v>181</v>
      </c>
      <c r="G49" s="102">
        <v>1</v>
      </c>
      <c r="H49" s="102">
        <v>0</v>
      </c>
      <c r="I49" s="102">
        <v>0</v>
      </c>
    </row>
    <row r="50" spans="1:9" ht="25.2" x14ac:dyDescent="0.25">
      <c r="A50" s="116" t="s">
        <v>347</v>
      </c>
      <c r="B50" s="19" t="s">
        <v>346</v>
      </c>
      <c r="C50" s="16" t="s">
        <v>345</v>
      </c>
      <c r="D50" s="16" t="s">
        <v>344</v>
      </c>
      <c r="E50" s="16" t="s">
        <v>343</v>
      </c>
      <c r="F50" s="13" t="s">
        <v>181</v>
      </c>
      <c r="G50" s="102">
        <v>1</v>
      </c>
      <c r="H50" s="102">
        <v>0</v>
      </c>
      <c r="I50" s="102">
        <v>0</v>
      </c>
    </row>
    <row r="51" spans="1:9" ht="25.2" x14ac:dyDescent="0.25">
      <c r="A51" s="116" t="s">
        <v>191</v>
      </c>
      <c r="B51" s="19" t="s">
        <v>190</v>
      </c>
      <c r="C51" s="16" t="s">
        <v>189</v>
      </c>
      <c r="D51" s="16" t="s">
        <v>188</v>
      </c>
      <c r="E51" s="16" t="s">
        <v>187</v>
      </c>
      <c r="F51" s="11" t="s">
        <v>181</v>
      </c>
      <c r="G51" s="102">
        <v>1</v>
      </c>
      <c r="H51" s="102">
        <v>0</v>
      </c>
      <c r="I51" s="102">
        <v>0</v>
      </c>
    </row>
    <row r="52" spans="1:9" ht="25.2" x14ac:dyDescent="0.25">
      <c r="A52" s="116" t="s">
        <v>357</v>
      </c>
      <c r="B52" s="19" t="s">
        <v>356</v>
      </c>
      <c r="C52" s="16" t="s">
        <v>179</v>
      </c>
      <c r="D52" s="16" t="s">
        <v>178</v>
      </c>
      <c r="E52" s="16" t="s">
        <v>177</v>
      </c>
      <c r="F52" s="11" t="s">
        <v>181</v>
      </c>
      <c r="G52" s="102">
        <v>1</v>
      </c>
      <c r="H52" s="102">
        <v>0</v>
      </c>
      <c r="I52" s="102">
        <v>0</v>
      </c>
    </row>
    <row r="53" spans="1:9" s="51" customFormat="1" ht="25.2" x14ac:dyDescent="0.25">
      <c r="A53" s="114" t="s">
        <v>282</v>
      </c>
      <c r="B53" s="13" t="s">
        <v>281</v>
      </c>
      <c r="C53" s="12" t="s">
        <v>61</v>
      </c>
      <c r="D53" s="12" t="s">
        <v>60</v>
      </c>
      <c r="E53" s="12" t="s">
        <v>59</v>
      </c>
      <c r="F53" s="11" t="s">
        <v>181</v>
      </c>
      <c r="G53" s="102">
        <v>1</v>
      </c>
      <c r="H53" s="102">
        <v>0</v>
      </c>
      <c r="I53" s="102">
        <v>0</v>
      </c>
    </row>
    <row r="54" spans="1:9" ht="25.2" x14ac:dyDescent="0.25">
      <c r="A54" s="114" t="s">
        <v>342</v>
      </c>
      <c r="B54" s="13" t="s">
        <v>341</v>
      </c>
      <c r="C54" s="12" t="s">
        <v>165</v>
      </c>
      <c r="D54" s="12" t="s">
        <v>164</v>
      </c>
      <c r="E54" s="12" t="s">
        <v>163</v>
      </c>
      <c r="F54" s="11" t="s">
        <v>181</v>
      </c>
      <c r="G54" s="102">
        <v>1</v>
      </c>
      <c r="H54" s="102">
        <v>0</v>
      </c>
      <c r="I54" s="102">
        <v>0</v>
      </c>
    </row>
    <row r="55" spans="1:9" ht="25.2" x14ac:dyDescent="0.25">
      <c r="A55" s="114" t="s">
        <v>260</v>
      </c>
      <c r="B55" s="13" t="s">
        <v>259</v>
      </c>
      <c r="C55" s="12" t="s">
        <v>258</v>
      </c>
      <c r="D55" s="12" t="s">
        <v>257</v>
      </c>
      <c r="E55" s="12" t="s">
        <v>256</v>
      </c>
      <c r="F55" s="11" t="s">
        <v>181</v>
      </c>
      <c r="G55" s="102">
        <v>1</v>
      </c>
      <c r="H55" s="102">
        <v>0</v>
      </c>
      <c r="I55" s="102">
        <v>0</v>
      </c>
    </row>
    <row r="56" spans="1:9" ht="25.2" x14ac:dyDescent="0.25">
      <c r="A56" s="114" t="s">
        <v>186</v>
      </c>
      <c r="B56" s="13" t="s">
        <v>185</v>
      </c>
      <c r="C56" s="12" t="s">
        <v>184</v>
      </c>
      <c r="D56" s="12" t="s">
        <v>183</v>
      </c>
      <c r="E56" s="12" t="s">
        <v>182</v>
      </c>
      <c r="F56" s="11" t="s">
        <v>181</v>
      </c>
      <c r="G56" s="102">
        <v>1</v>
      </c>
      <c r="H56" s="102">
        <v>0</v>
      </c>
      <c r="I56" s="102">
        <v>0</v>
      </c>
    </row>
    <row r="57" spans="1:9" ht="25.2" x14ac:dyDescent="0.25">
      <c r="A57" s="114" t="s">
        <v>132</v>
      </c>
      <c r="B57" s="13" t="s">
        <v>131</v>
      </c>
      <c r="C57" s="12" t="s">
        <v>130</v>
      </c>
      <c r="D57" s="12" t="s">
        <v>114</v>
      </c>
      <c r="E57" s="12" t="s">
        <v>95</v>
      </c>
      <c r="F57" s="11" t="s">
        <v>181</v>
      </c>
      <c r="G57" s="102">
        <v>0</v>
      </c>
      <c r="H57" s="102">
        <v>0</v>
      </c>
      <c r="I57" s="102">
        <v>1</v>
      </c>
    </row>
    <row r="58" spans="1:9" ht="25.2" x14ac:dyDescent="0.25">
      <c r="A58" s="114" t="s">
        <v>129</v>
      </c>
      <c r="B58" s="13" t="s">
        <v>128</v>
      </c>
      <c r="C58" s="12" t="s">
        <v>127</v>
      </c>
      <c r="D58" s="12" t="s">
        <v>114</v>
      </c>
      <c r="E58" s="12" t="s">
        <v>95</v>
      </c>
      <c r="F58" s="11" t="s">
        <v>181</v>
      </c>
      <c r="G58" s="102">
        <v>0</v>
      </c>
      <c r="H58" s="102">
        <v>0</v>
      </c>
      <c r="I58" s="102">
        <v>1</v>
      </c>
    </row>
    <row r="59" spans="1:9" ht="25.2" x14ac:dyDescent="0.25">
      <c r="A59" s="114" t="s">
        <v>126</v>
      </c>
      <c r="B59" s="13" t="s">
        <v>125</v>
      </c>
      <c r="C59" s="12" t="s">
        <v>124</v>
      </c>
      <c r="D59" s="12" t="s">
        <v>114</v>
      </c>
      <c r="E59" s="12" t="s">
        <v>95</v>
      </c>
      <c r="F59" s="11" t="s">
        <v>181</v>
      </c>
      <c r="G59" s="102">
        <v>0</v>
      </c>
      <c r="H59" s="102">
        <v>0</v>
      </c>
      <c r="I59" s="102">
        <v>1</v>
      </c>
    </row>
    <row r="60" spans="1:9" ht="25.2" x14ac:dyDescent="0.25">
      <c r="A60" s="114" t="s">
        <v>123</v>
      </c>
      <c r="B60" s="13" t="s">
        <v>122</v>
      </c>
      <c r="C60" s="12" t="s">
        <v>121</v>
      </c>
      <c r="D60" s="12" t="s">
        <v>96</v>
      </c>
      <c r="E60" s="12" t="s">
        <v>95</v>
      </c>
      <c r="F60" s="11" t="s">
        <v>181</v>
      </c>
      <c r="G60" s="102">
        <v>0</v>
      </c>
      <c r="H60" s="102">
        <v>0</v>
      </c>
      <c r="I60" s="102">
        <v>1</v>
      </c>
    </row>
    <row r="61" spans="1:9" ht="25.2" x14ac:dyDescent="0.25">
      <c r="A61" s="114" t="s">
        <v>120</v>
      </c>
      <c r="B61" s="13" t="s">
        <v>119</v>
      </c>
      <c r="C61" s="12" t="s">
        <v>118</v>
      </c>
      <c r="D61" s="12" t="s">
        <v>117</v>
      </c>
      <c r="E61" s="12" t="s">
        <v>95</v>
      </c>
      <c r="F61" s="11" t="s">
        <v>181</v>
      </c>
      <c r="G61" s="102">
        <v>0</v>
      </c>
      <c r="H61" s="102">
        <v>0</v>
      </c>
      <c r="I61" s="102">
        <v>1</v>
      </c>
    </row>
    <row r="62" spans="1:9" ht="25.2" x14ac:dyDescent="0.25">
      <c r="A62" s="114" t="s">
        <v>116</v>
      </c>
      <c r="B62" s="13" t="s">
        <v>115</v>
      </c>
      <c r="C62" s="12" t="s">
        <v>97</v>
      </c>
      <c r="D62" s="12" t="s">
        <v>114</v>
      </c>
      <c r="E62" s="12" t="s">
        <v>95</v>
      </c>
      <c r="F62" s="11" t="s">
        <v>181</v>
      </c>
      <c r="G62" s="102">
        <v>0</v>
      </c>
      <c r="H62" s="102">
        <v>0</v>
      </c>
      <c r="I62" s="102">
        <v>1</v>
      </c>
    </row>
    <row r="63" spans="1:9" ht="25.2" x14ac:dyDescent="0.25">
      <c r="A63" s="117" t="s">
        <v>306</v>
      </c>
      <c r="B63" s="20" t="s">
        <v>111</v>
      </c>
      <c r="C63" s="12" t="s">
        <v>110</v>
      </c>
      <c r="D63" s="12" t="s">
        <v>109</v>
      </c>
      <c r="E63" s="12" t="s">
        <v>95</v>
      </c>
      <c r="F63" s="11" t="s">
        <v>181</v>
      </c>
      <c r="G63" s="102">
        <v>0</v>
      </c>
      <c r="H63" s="102">
        <v>0</v>
      </c>
      <c r="I63" s="102">
        <v>1</v>
      </c>
    </row>
    <row r="64" spans="1:9" ht="25.2" x14ac:dyDescent="0.25">
      <c r="A64" s="114" t="s">
        <v>108</v>
      </c>
      <c r="B64" s="13" t="s">
        <v>107</v>
      </c>
      <c r="C64" s="12" t="s">
        <v>100</v>
      </c>
      <c r="D64" s="12" t="s">
        <v>96</v>
      </c>
      <c r="E64" s="12" t="s">
        <v>95</v>
      </c>
      <c r="F64" s="11" t="s">
        <v>6</v>
      </c>
      <c r="G64" s="102">
        <v>0</v>
      </c>
      <c r="H64" s="102">
        <v>0</v>
      </c>
      <c r="I64" s="102">
        <v>1</v>
      </c>
    </row>
    <row r="65" spans="1:9" ht="25.2" x14ac:dyDescent="0.25">
      <c r="A65" s="114" t="s">
        <v>106</v>
      </c>
      <c r="B65" s="13" t="s">
        <v>105</v>
      </c>
      <c r="C65" s="12" t="s">
        <v>100</v>
      </c>
      <c r="D65" s="12" t="s">
        <v>96</v>
      </c>
      <c r="E65" s="12" t="s">
        <v>95</v>
      </c>
      <c r="F65" s="11" t="s">
        <v>6</v>
      </c>
      <c r="G65" s="102">
        <v>0</v>
      </c>
      <c r="H65" s="102">
        <v>0</v>
      </c>
      <c r="I65" s="102">
        <v>1</v>
      </c>
    </row>
    <row r="66" spans="1:9" ht="25.2" x14ac:dyDescent="0.25">
      <c r="A66" s="114" t="s">
        <v>104</v>
      </c>
      <c r="B66" s="13" t="s">
        <v>103</v>
      </c>
      <c r="C66" s="12" t="s">
        <v>100</v>
      </c>
      <c r="D66" s="12" t="s">
        <v>96</v>
      </c>
      <c r="E66" s="12" t="s">
        <v>95</v>
      </c>
      <c r="F66" s="11" t="s">
        <v>6</v>
      </c>
      <c r="G66" s="102">
        <v>0</v>
      </c>
      <c r="H66" s="102">
        <v>0</v>
      </c>
      <c r="I66" s="102">
        <v>1</v>
      </c>
    </row>
    <row r="67" spans="1:9" ht="25.2" x14ac:dyDescent="0.25">
      <c r="A67" s="114" t="s">
        <v>102</v>
      </c>
      <c r="B67" s="13" t="s">
        <v>101</v>
      </c>
      <c r="C67" s="12" t="s">
        <v>100</v>
      </c>
      <c r="D67" s="12" t="s">
        <v>96</v>
      </c>
      <c r="E67" s="12" t="s">
        <v>95</v>
      </c>
      <c r="F67" s="11" t="s">
        <v>6</v>
      </c>
      <c r="G67" s="102">
        <v>0</v>
      </c>
      <c r="H67" s="102">
        <v>0</v>
      </c>
      <c r="I67" s="102">
        <v>1</v>
      </c>
    </row>
    <row r="68" spans="1:9" ht="25.2" x14ac:dyDescent="0.25">
      <c r="A68" s="114" t="s">
        <v>99</v>
      </c>
      <c r="B68" s="13" t="s">
        <v>98</v>
      </c>
      <c r="C68" s="12" t="s">
        <v>97</v>
      </c>
      <c r="D68" s="12" t="s">
        <v>96</v>
      </c>
      <c r="E68" s="12" t="s">
        <v>95</v>
      </c>
      <c r="F68" s="11" t="s">
        <v>181</v>
      </c>
      <c r="G68" s="102">
        <v>0</v>
      </c>
      <c r="H68" s="102">
        <v>0</v>
      </c>
      <c r="I68" s="102">
        <v>1</v>
      </c>
    </row>
    <row r="69" spans="1:9" ht="25.2" x14ac:dyDescent="0.25">
      <c r="A69" s="114" t="s">
        <v>140</v>
      </c>
      <c r="B69" s="20" t="s">
        <v>139</v>
      </c>
      <c r="C69" s="12" t="s">
        <v>138</v>
      </c>
      <c r="D69" s="12" t="s">
        <v>137</v>
      </c>
      <c r="E69" s="12" t="s">
        <v>133</v>
      </c>
      <c r="F69" s="11" t="s">
        <v>6</v>
      </c>
      <c r="G69" s="102">
        <v>0</v>
      </c>
      <c r="H69" s="102">
        <v>0</v>
      </c>
      <c r="I69" s="102">
        <v>1</v>
      </c>
    </row>
    <row r="70" spans="1:9" ht="25.2" x14ac:dyDescent="0.25">
      <c r="A70" s="114" t="s">
        <v>587</v>
      </c>
      <c r="B70" s="20" t="s">
        <v>593</v>
      </c>
      <c r="C70" s="12" t="s">
        <v>322</v>
      </c>
      <c r="D70" s="12" t="s">
        <v>321</v>
      </c>
      <c r="E70" s="12" t="s">
        <v>133</v>
      </c>
      <c r="F70" s="11" t="s">
        <v>6</v>
      </c>
      <c r="G70" s="102">
        <v>0</v>
      </c>
      <c r="H70" s="102">
        <v>0</v>
      </c>
      <c r="I70" s="102">
        <v>1</v>
      </c>
    </row>
    <row r="71" spans="1:9" ht="25.2" x14ac:dyDescent="0.25">
      <c r="A71" s="114" t="s">
        <v>136</v>
      </c>
      <c r="B71" s="13" t="s">
        <v>594</v>
      </c>
      <c r="C71" s="12" t="s">
        <v>135</v>
      </c>
      <c r="D71" s="12" t="s">
        <v>134</v>
      </c>
      <c r="E71" s="12" t="s">
        <v>133</v>
      </c>
      <c r="F71" s="11" t="s">
        <v>6</v>
      </c>
      <c r="G71" s="102">
        <v>0</v>
      </c>
      <c r="H71" s="102">
        <v>0</v>
      </c>
      <c r="I71" s="102">
        <v>1</v>
      </c>
    </row>
    <row r="72" spans="1:9" ht="25.2" x14ac:dyDescent="0.25">
      <c r="A72" s="114" t="s">
        <v>157</v>
      </c>
      <c r="B72" s="13" t="s">
        <v>156</v>
      </c>
      <c r="C72" s="12" t="s">
        <v>155</v>
      </c>
      <c r="D72" s="12" t="s">
        <v>154</v>
      </c>
      <c r="E72" s="12" t="s">
        <v>150</v>
      </c>
      <c r="F72" s="11" t="s">
        <v>6</v>
      </c>
      <c r="G72" s="102">
        <v>0</v>
      </c>
      <c r="H72" s="102">
        <v>0</v>
      </c>
      <c r="I72" s="102">
        <v>1</v>
      </c>
    </row>
    <row r="73" spans="1:9" ht="25.2" x14ac:dyDescent="0.25">
      <c r="A73" s="114" t="s">
        <v>153</v>
      </c>
      <c r="B73" s="13" t="s">
        <v>55</v>
      </c>
      <c r="C73" s="12" t="s">
        <v>152</v>
      </c>
      <c r="D73" s="12" t="s">
        <v>151</v>
      </c>
      <c r="E73" s="12" t="s">
        <v>150</v>
      </c>
      <c r="F73" s="11" t="s">
        <v>6</v>
      </c>
      <c r="G73" s="102">
        <v>0</v>
      </c>
      <c r="H73" s="102">
        <v>0</v>
      </c>
      <c r="I73" s="102">
        <v>1</v>
      </c>
    </row>
    <row r="74" spans="1:9" ht="25.2" x14ac:dyDescent="0.25">
      <c r="A74" s="114" t="s">
        <v>58</v>
      </c>
      <c r="B74" s="13" t="s">
        <v>57</v>
      </c>
      <c r="C74" s="12" t="s">
        <v>54</v>
      </c>
      <c r="D74" s="12" t="s">
        <v>53</v>
      </c>
      <c r="E74" s="12" t="s">
        <v>52</v>
      </c>
      <c r="F74" s="11" t="s">
        <v>6</v>
      </c>
      <c r="G74" s="102">
        <v>0</v>
      </c>
      <c r="H74" s="102">
        <v>0</v>
      </c>
      <c r="I74" s="102">
        <v>1</v>
      </c>
    </row>
    <row r="75" spans="1:9" ht="25.2" x14ac:dyDescent="0.25">
      <c r="A75" s="114" t="s">
        <v>56</v>
      </c>
      <c r="B75" s="13" t="s">
        <v>55</v>
      </c>
      <c r="C75" s="12" t="s">
        <v>54</v>
      </c>
      <c r="D75" s="12" t="s">
        <v>53</v>
      </c>
      <c r="E75" s="12" t="s">
        <v>52</v>
      </c>
      <c r="F75" s="11" t="s">
        <v>6</v>
      </c>
      <c r="G75" s="102">
        <v>0</v>
      </c>
      <c r="H75" s="102">
        <v>0</v>
      </c>
      <c r="I75" s="102">
        <v>1</v>
      </c>
    </row>
    <row r="76" spans="1:9" ht="25.2" x14ac:dyDescent="0.25">
      <c r="A76" s="114" t="s">
        <v>94</v>
      </c>
      <c r="B76" s="13" t="s">
        <v>93</v>
      </c>
      <c r="C76" s="12" t="s">
        <v>92</v>
      </c>
      <c r="D76" s="12" t="s">
        <v>91</v>
      </c>
      <c r="E76" s="12" t="s">
        <v>90</v>
      </c>
      <c r="F76" s="11" t="s">
        <v>181</v>
      </c>
      <c r="G76" s="102">
        <v>0</v>
      </c>
      <c r="H76" s="102">
        <v>0</v>
      </c>
      <c r="I76" s="102">
        <v>1</v>
      </c>
    </row>
    <row r="77" spans="1:9" ht="25.2" x14ac:dyDescent="0.25">
      <c r="A77" s="114" t="s">
        <v>35</v>
      </c>
      <c r="B77" s="13" t="s">
        <v>34</v>
      </c>
      <c r="C77" s="12" t="s">
        <v>33</v>
      </c>
      <c r="D77" s="12" t="s">
        <v>32</v>
      </c>
      <c r="E77" s="12" t="s">
        <v>31</v>
      </c>
      <c r="F77" s="11" t="s">
        <v>181</v>
      </c>
      <c r="G77" s="102">
        <v>0</v>
      </c>
      <c r="H77" s="102">
        <v>0</v>
      </c>
      <c r="I77" s="102">
        <v>1</v>
      </c>
    </row>
    <row r="78" spans="1:9" ht="25.2" x14ac:dyDescent="0.25">
      <c r="A78" s="114" t="s">
        <v>149</v>
      </c>
      <c r="B78" s="13" t="s">
        <v>148</v>
      </c>
      <c r="C78" s="12" t="s">
        <v>147</v>
      </c>
      <c r="D78" s="12" t="s">
        <v>146</v>
      </c>
      <c r="E78" s="12" t="s">
        <v>141</v>
      </c>
      <c r="F78" s="11" t="s">
        <v>181</v>
      </c>
      <c r="G78" s="102">
        <v>0</v>
      </c>
      <c r="H78" s="102">
        <v>0</v>
      </c>
      <c r="I78" s="102">
        <v>1</v>
      </c>
    </row>
    <row r="79" spans="1:9" ht="25.2" x14ac:dyDescent="0.25">
      <c r="A79" s="114" t="s">
        <v>588</v>
      </c>
      <c r="B79" s="13" t="s">
        <v>595</v>
      </c>
      <c r="C79" s="12" t="s">
        <v>38</v>
      </c>
      <c r="D79" s="12" t="s">
        <v>37</v>
      </c>
      <c r="E79" s="12" t="s">
        <v>36</v>
      </c>
      <c r="F79" s="18" t="s">
        <v>6</v>
      </c>
      <c r="G79" s="102">
        <v>0</v>
      </c>
      <c r="H79" s="102">
        <v>0</v>
      </c>
      <c r="I79" s="102">
        <v>1</v>
      </c>
    </row>
    <row r="80" spans="1:9" ht="25.2" x14ac:dyDescent="0.25">
      <c r="A80" s="114" t="s">
        <v>589</v>
      </c>
      <c r="B80" s="13" t="s">
        <v>40</v>
      </c>
      <c r="C80" s="12" t="s">
        <v>38</v>
      </c>
      <c r="D80" s="12" t="s">
        <v>37</v>
      </c>
      <c r="E80" s="12" t="s">
        <v>36</v>
      </c>
      <c r="F80" s="18" t="s">
        <v>6</v>
      </c>
      <c r="G80" s="102">
        <v>0</v>
      </c>
      <c r="H80" s="102">
        <v>0</v>
      </c>
      <c r="I80" s="102">
        <v>1</v>
      </c>
    </row>
    <row r="81" spans="1:9" ht="25.2" x14ac:dyDescent="0.25">
      <c r="A81" s="114" t="s">
        <v>588</v>
      </c>
      <c r="B81" s="13" t="s">
        <v>39</v>
      </c>
      <c r="C81" s="12" t="s">
        <v>38</v>
      </c>
      <c r="D81" s="12" t="s">
        <v>37</v>
      </c>
      <c r="E81" s="12" t="s">
        <v>36</v>
      </c>
      <c r="F81" s="11" t="s">
        <v>6</v>
      </c>
      <c r="G81" s="102">
        <v>0</v>
      </c>
      <c r="H81" s="102">
        <v>0</v>
      </c>
      <c r="I81" s="102">
        <v>1</v>
      </c>
    </row>
    <row r="82" spans="1:9" ht="25.2" x14ac:dyDescent="0.25">
      <c r="A82" s="114" t="s">
        <v>85</v>
      </c>
      <c r="B82" s="13" t="s">
        <v>84</v>
      </c>
      <c r="C82" s="12" t="s">
        <v>83</v>
      </c>
      <c r="D82" s="12" t="s">
        <v>82</v>
      </c>
      <c r="E82" s="12" t="s">
        <v>81</v>
      </c>
      <c r="F82" s="11" t="s">
        <v>181</v>
      </c>
      <c r="G82" s="102">
        <v>0</v>
      </c>
      <c r="H82" s="102">
        <v>0</v>
      </c>
      <c r="I82" s="102">
        <v>1</v>
      </c>
    </row>
    <row r="83" spans="1:9" ht="25.2" x14ac:dyDescent="0.25">
      <c r="A83" s="114" t="s">
        <v>145</v>
      </c>
      <c r="B83" s="13" t="s">
        <v>144</v>
      </c>
      <c r="C83" s="12" t="s">
        <v>143</v>
      </c>
      <c r="D83" s="12" t="s">
        <v>142</v>
      </c>
      <c r="E83" s="12" t="s">
        <v>141</v>
      </c>
      <c r="F83" s="11" t="s">
        <v>181</v>
      </c>
      <c r="G83" s="102">
        <v>0</v>
      </c>
      <c r="H83" s="102">
        <v>0</v>
      </c>
      <c r="I83" s="102">
        <v>1</v>
      </c>
    </row>
    <row r="84" spans="1:9" ht="25.2" x14ac:dyDescent="0.25">
      <c r="A84" s="114" t="s">
        <v>71</v>
      </c>
      <c r="B84" s="13" t="s">
        <v>68</v>
      </c>
      <c r="C84" s="12" t="s">
        <v>70</v>
      </c>
      <c r="D84" s="12" t="s">
        <v>69</v>
      </c>
      <c r="E84" s="12" t="s">
        <v>68</v>
      </c>
      <c r="F84" s="11" t="s">
        <v>181</v>
      </c>
      <c r="G84" s="102">
        <v>0</v>
      </c>
      <c r="H84" s="102">
        <v>0</v>
      </c>
      <c r="I84" s="102">
        <v>1</v>
      </c>
    </row>
    <row r="85" spans="1:9" ht="25.2" x14ac:dyDescent="0.25">
      <c r="A85" s="114" t="s">
        <v>26</v>
      </c>
      <c r="B85" s="13" t="s">
        <v>25</v>
      </c>
      <c r="C85" s="12" t="s">
        <v>24</v>
      </c>
      <c r="D85" s="12" t="s">
        <v>17</v>
      </c>
      <c r="E85" s="12" t="s">
        <v>16</v>
      </c>
      <c r="F85" s="11" t="s">
        <v>6</v>
      </c>
      <c r="G85" s="102">
        <v>0</v>
      </c>
      <c r="H85" s="102">
        <v>0</v>
      </c>
      <c r="I85" s="102">
        <v>1</v>
      </c>
    </row>
    <row r="86" spans="1:9" ht="25.2" x14ac:dyDescent="0.25">
      <c r="A86" s="114" t="s">
        <v>23</v>
      </c>
      <c r="B86" s="13" t="s">
        <v>22</v>
      </c>
      <c r="C86" s="12" t="s">
        <v>21</v>
      </c>
      <c r="D86" s="12" t="s">
        <v>17</v>
      </c>
      <c r="E86" s="12" t="s">
        <v>16</v>
      </c>
      <c r="F86" s="11" t="s">
        <v>181</v>
      </c>
      <c r="G86" s="102">
        <v>0</v>
      </c>
      <c r="H86" s="102">
        <v>0</v>
      </c>
      <c r="I86" s="102">
        <v>1</v>
      </c>
    </row>
    <row r="87" spans="1:9" ht="25.2" x14ac:dyDescent="0.25">
      <c r="A87" s="114" t="s">
        <v>20</v>
      </c>
      <c r="B87" s="13" t="s">
        <v>19</v>
      </c>
      <c r="C87" s="12" t="s">
        <v>18</v>
      </c>
      <c r="D87" s="12" t="s">
        <v>17</v>
      </c>
      <c r="E87" s="12" t="s">
        <v>16</v>
      </c>
      <c r="F87" s="11" t="s">
        <v>181</v>
      </c>
      <c r="G87" s="102">
        <v>0</v>
      </c>
      <c r="H87" s="102">
        <v>0</v>
      </c>
      <c r="I87" s="102">
        <v>1</v>
      </c>
    </row>
    <row r="88" spans="1:9" ht="25.2" x14ac:dyDescent="0.25">
      <c r="A88" s="114" t="s">
        <v>45</v>
      </c>
      <c r="B88" s="13" t="s">
        <v>44</v>
      </c>
      <c r="C88" s="12" t="s">
        <v>43</v>
      </c>
      <c r="D88" s="12" t="s">
        <v>42</v>
      </c>
      <c r="E88" s="12" t="s">
        <v>41</v>
      </c>
      <c r="F88" s="11" t="s">
        <v>181</v>
      </c>
      <c r="G88" s="102">
        <v>0</v>
      </c>
      <c r="H88" s="102">
        <v>0</v>
      </c>
      <c r="I88" s="102">
        <v>1</v>
      </c>
    </row>
    <row r="89" spans="1:9" ht="25.2" x14ac:dyDescent="0.25">
      <c r="A89" s="114" t="s">
        <v>172</v>
      </c>
      <c r="B89" s="13" t="s">
        <v>171</v>
      </c>
      <c r="C89" s="12" t="s">
        <v>170</v>
      </c>
      <c r="D89" s="12" t="s">
        <v>169</v>
      </c>
      <c r="E89" s="12" t="s">
        <v>168</v>
      </c>
      <c r="F89" s="11" t="s">
        <v>6</v>
      </c>
      <c r="G89" s="102">
        <v>0</v>
      </c>
      <c r="H89" s="102">
        <v>0</v>
      </c>
      <c r="I89" s="102">
        <v>1</v>
      </c>
    </row>
    <row r="90" spans="1:9" ht="25.2" x14ac:dyDescent="0.25">
      <c r="A90" s="114" t="s">
        <v>15</v>
      </c>
      <c r="B90" s="13" t="s">
        <v>596</v>
      </c>
      <c r="C90" s="12" t="s">
        <v>14</v>
      </c>
      <c r="D90" s="12" t="s">
        <v>13</v>
      </c>
      <c r="E90" s="12" t="s">
        <v>12</v>
      </c>
      <c r="F90" s="11" t="s">
        <v>181</v>
      </c>
      <c r="G90" s="102">
        <v>0</v>
      </c>
      <c r="H90" s="102">
        <v>0</v>
      </c>
      <c r="I90" s="102">
        <v>1</v>
      </c>
    </row>
    <row r="91" spans="1:9" ht="25.2" x14ac:dyDescent="0.25">
      <c r="A91" s="114" t="s">
        <v>89</v>
      </c>
      <c r="B91" s="13" t="s">
        <v>597</v>
      </c>
      <c r="C91" s="12" t="s">
        <v>88</v>
      </c>
      <c r="D91" s="12" t="s">
        <v>87</v>
      </c>
      <c r="E91" s="12" t="s">
        <v>86</v>
      </c>
      <c r="F91" s="11" t="s">
        <v>6</v>
      </c>
      <c r="G91" s="102">
        <v>0</v>
      </c>
      <c r="H91" s="102">
        <v>0</v>
      </c>
      <c r="I91" s="102">
        <v>1</v>
      </c>
    </row>
    <row r="92" spans="1:9" ht="25.2" x14ac:dyDescent="0.25">
      <c r="A92" s="114" t="s">
        <v>590</v>
      </c>
      <c r="B92" s="13" t="s">
        <v>598</v>
      </c>
      <c r="C92" s="12" t="s">
        <v>88</v>
      </c>
      <c r="D92" s="12" t="s">
        <v>87</v>
      </c>
      <c r="E92" s="12" t="s">
        <v>86</v>
      </c>
      <c r="F92" s="11" t="s">
        <v>6</v>
      </c>
      <c r="G92" s="102">
        <v>0</v>
      </c>
      <c r="H92" s="102">
        <v>0</v>
      </c>
      <c r="I92" s="102">
        <v>1</v>
      </c>
    </row>
    <row r="93" spans="1:9" ht="25.2" x14ac:dyDescent="0.25">
      <c r="A93" s="114" t="s">
        <v>176</v>
      </c>
      <c r="B93" s="13" t="s">
        <v>599</v>
      </c>
      <c r="C93" s="12" t="s">
        <v>175</v>
      </c>
      <c r="D93" s="12" t="s">
        <v>174</v>
      </c>
      <c r="E93" s="12" t="s">
        <v>173</v>
      </c>
      <c r="F93" s="11" t="s">
        <v>6</v>
      </c>
      <c r="G93" s="102">
        <v>0</v>
      </c>
      <c r="H93" s="102">
        <v>0</v>
      </c>
      <c r="I93" s="102">
        <v>1</v>
      </c>
    </row>
    <row r="94" spans="1:9" ht="25.2" x14ac:dyDescent="0.25">
      <c r="A94" s="114" t="s">
        <v>162</v>
      </c>
      <c r="B94" s="13" t="s">
        <v>161</v>
      </c>
      <c r="C94" s="18" t="s">
        <v>160</v>
      </c>
      <c r="D94" s="12" t="s">
        <v>159</v>
      </c>
      <c r="E94" s="18" t="s">
        <v>158</v>
      </c>
      <c r="F94" s="11" t="s">
        <v>6</v>
      </c>
      <c r="G94" s="102">
        <v>0</v>
      </c>
      <c r="H94" s="102">
        <v>0</v>
      </c>
      <c r="I94" s="102">
        <v>1</v>
      </c>
    </row>
    <row r="95" spans="1:9" ht="25.2" x14ac:dyDescent="0.25">
      <c r="A95" s="116" t="s">
        <v>75</v>
      </c>
      <c r="B95" s="19" t="s">
        <v>600</v>
      </c>
      <c r="C95" s="16" t="s">
        <v>74</v>
      </c>
      <c r="D95" s="16" t="s">
        <v>73</v>
      </c>
      <c r="E95" s="16" t="s">
        <v>72</v>
      </c>
      <c r="F95" s="11" t="s">
        <v>6</v>
      </c>
      <c r="G95" s="102">
        <v>0</v>
      </c>
      <c r="H95" s="102">
        <v>0</v>
      </c>
      <c r="I95" s="102">
        <v>1</v>
      </c>
    </row>
    <row r="96" spans="1:9" ht="25.2" x14ac:dyDescent="0.25">
      <c r="A96" s="118" t="s">
        <v>67</v>
      </c>
      <c r="B96" s="17" t="s">
        <v>601</v>
      </c>
      <c r="C96" s="16" t="s">
        <v>66</v>
      </c>
      <c r="D96" s="16" t="s">
        <v>65</v>
      </c>
      <c r="E96" s="16" t="s">
        <v>64</v>
      </c>
      <c r="F96" s="11" t="s">
        <v>6</v>
      </c>
      <c r="G96" s="102">
        <v>0</v>
      </c>
      <c r="H96" s="102">
        <v>0</v>
      </c>
      <c r="I96" s="102">
        <v>1</v>
      </c>
    </row>
    <row r="97" spans="1:9" ht="25.2" x14ac:dyDescent="0.25">
      <c r="A97" s="114" t="s">
        <v>50</v>
      </c>
      <c r="B97" s="13" t="s">
        <v>49</v>
      </c>
      <c r="C97" s="18" t="s">
        <v>48</v>
      </c>
      <c r="D97" s="18" t="s">
        <v>47</v>
      </c>
      <c r="E97" s="12" t="s">
        <v>46</v>
      </c>
      <c r="F97" s="11" t="s">
        <v>181</v>
      </c>
      <c r="G97" s="102">
        <v>0</v>
      </c>
      <c r="H97" s="102">
        <v>0</v>
      </c>
      <c r="I97" s="102">
        <v>1</v>
      </c>
    </row>
    <row r="98" spans="1:9" ht="25.2" x14ac:dyDescent="0.25">
      <c r="A98" s="118" t="s">
        <v>30</v>
      </c>
      <c r="B98" s="17" t="s">
        <v>602</v>
      </c>
      <c r="C98" s="16" t="s">
        <v>29</v>
      </c>
      <c r="D98" s="16" t="s">
        <v>28</v>
      </c>
      <c r="E98" s="16" t="s">
        <v>27</v>
      </c>
      <c r="F98" s="11" t="s">
        <v>181</v>
      </c>
      <c r="G98" s="102">
        <v>0</v>
      </c>
      <c r="H98" s="102">
        <v>0</v>
      </c>
      <c r="I98" s="102">
        <v>1</v>
      </c>
    </row>
    <row r="99" spans="1:9" ht="25.2" x14ac:dyDescent="0.25">
      <c r="A99" s="116" t="s">
        <v>180</v>
      </c>
      <c r="B99" s="19" t="s">
        <v>603</v>
      </c>
      <c r="C99" s="16" t="s">
        <v>179</v>
      </c>
      <c r="D99" s="16" t="s">
        <v>178</v>
      </c>
      <c r="E99" s="16" t="s">
        <v>177</v>
      </c>
      <c r="F99" s="11" t="s">
        <v>181</v>
      </c>
      <c r="G99" s="102">
        <v>0</v>
      </c>
      <c r="H99" s="102">
        <v>0</v>
      </c>
      <c r="I99" s="102">
        <v>1</v>
      </c>
    </row>
    <row r="100" spans="1:9" ht="25.2" x14ac:dyDescent="0.25">
      <c r="A100" s="116" t="s">
        <v>591</v>
      </c>
      <c r="B100" s="19" t="s">
        <v>604</v>
      </c>
      <c r="C100" s="16" t="s">
        <v>179</v>
      </c>
      <c r="D100" s="16" t="s">
        <v>178</v>
      </c>
      <c r="E100" s="16" t="s">
        <v>177</v>
      </c>
      <c r="F100" s="11" t="s">
        <v>6</v>
      </c>
      <c r="G100" s="102">
        <v>0</v>
      </c>
      <c r="H100" s="102">
        <v>0</v>
      </c>
      <c r="I100" s="102">
        <v>1</v>
      </c>
    </row>
    <row r="101" spans="1:9" ht="25.2" x14ac:dyDescent="0.25">
      <c r="A101" s="114" t="s">
        <v>63</v>
      </c>
      <c r="B101" s="13" t="s">
        <v>62</v>
      </c>
      <c r="C101" s="12" t="s">
        <v>61</v>
      </c>
      <c r="D101" s="12" t="s">
        <v>60</v>
      </c>
      <c r="E101" s="12" t="s">
        <v>59</v>
      </c>
      <c r="F101" s="11" t="s">
        <v>6</v>
      </c>
      <c r="G101" s="102">
        <v>0</v>
      </c>
      <c r="H101" s="102">
        <v>0</v>
      </c>
      <c r="I101" s="102">
        <v>1</v>
      </c>
    </row>
    <row r="102" spans="1:9" ht="25.2" x14ac:dyDescent="0.25">
      <c r="A102" s="114" t="s">
        <v>167</v>
      </c>
      <c r="B102" s="13" t="s">
        <v>166</v>
      </c>
      <c r="C102" s="12" t="s">
        <v>165</v>
      </c>
      <c r="D102" s="12" t="s">
        <v>164</v>
      </c>
      <c r="E102" s="12" t="s">
        <v>163</v>
      </c>
      <c r="F102" s="11" t="s">
        <v>6</v>
      </c>
      <c r="G102" s="102">
        <v>0</v>
      </c>
      <c r="H102" s="102">
        <v>0</v>
      </c>
      <c r="I102" s="102">
        <v>1</v>
      </c>
    </row>
    <row r="103" spans="1:9" ht="25.2" x14ac:dyDescent="0.25">
      <c r="A103" s="119" t="s">
        <v>11</v>
      </c>
      <c r="B103" s="15" t="s">
        <v>10</v>
      </c>
      <c r="C103" s="14" t="s">
        <v>9</v>
      </c>
      <c r="D103" s="14" t="s">
        <v>8</v>
      </c>
      <c r="E103" s="14" t="s">
        <v>7</v>
      </c>
      <c r="F103" s="11" t="s">
        <v>181</v>
      </c>
    </row>
    <row r="104" spans="1:9" ht="25.2" x14ac:dyDescent="0.25">
      <c r="A104" s="114" t="s">
        <v>80</v>
      </c>
      <c r="B104" s="13" t="s">
        <v>79</v>
      </c>
      <c r="C104" s="12" t="s">
        <v>78</v>
      </c>
      <c r="D104" s="12" t="s">
        <v>77</v>
      </c>
      <c r="E104" s="12" t="s">
        <v>76</v>
      </c>
      <c r="F104" s="11" t="s">
        <v>181</v>
      </c>
    </row>
    <row r="105" spans="1:9" x14ac:dyDescent="0.25">
      <c r="B105" s="52"/>
    </row>
  </sheetData>
  <pageMargins left="0.7" right="0.7" top="0.75" bottom="0.75" header="0.3" footer="0.3"/>
  <pageSetup paperSize="8" scale="59" fitToHeight="0" orientation="portrait" r:id="rId1"/>
  <headerFooter alignWithMargins="0">
    <oddHeader>&amp;C Paresto Cateringlocaties 03-09-2019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99D5E-20B2-40F0-A494-56FF2A3FDF35}">
  <dimension ref="A1:D41"/>
  <sheetViews>
    <sheetView showGridLines="0" topLeftCell="A6" zoomScaleNormal="100" workbookViewId="0">
      <selection activeCell="B43" sqref="B43"/>
    </sheetView>
  </sheetViews>
  <sheetFormatPr defaultRowHeight="14.4" x14ac:dyDescent="0.3"/>
  <cols>
    <col min="1" max="1" width="30.44140625" bestFit="1" customWidth="1"/>
    <col min="2" max="2" width="47.88671875" customWidth="1"/>
    <col min="3" max="3" width="23.6640625" bestFit="1" customWidth="1"/>
    <col min="4" max="4" width="25.33203125" bestFit="1" customWidth="1"/>
  </cols>
  <sheetData>
    <row r="1" spans="1:4" ht="19.8" x14ac:dyDescent="0.3">
      <c r="B1" s="78" t="s">
        <v>514</v>
      </c>
    </row>
    <row r="3" spans="1:4" x14ac:dyDescent="0.3">
      <c r="A3" s="2" t="s">
        <v>509</v>
      </c>
      <c r="B3" s="2" t="s">
        <v>0</v>
      </c>
      <c r="C3" s="2" t="s">
        <v>510</v>
      </c>
      <c r="D3" s="81" t="s">
        <v>511</v>
      </c>
    </row>
    <row r="4" spans="1:4" x14ac:dyDescent="0.3">
      <c r="A4" s="137">
        <v>1</v>
      </c>
      <c r="B4" s="139" t="s">
        <v>741</v>
      </c>
      <c r="C4" s="137">
        <v>1</v>
      </c>
      <c r="D4" s="138">
        <v>0</v>
      </c>
    </row>
    <row r="5" spans="1:4" x14ac:dyDescent="0.3">
      <c r="A5" s="137">
        <v>2</v>
      </c>
      <c r="B5" s="139" t="s">
        <v>742</v>
      </c>
      <c r="C5" s="137">
        <v>1</v>
      </c>
      <c r="D5" s="138">
        <v>0</v>
      </c>
    </row>
    <row r="6" spans="1:4" x14ac:dyDescent="0.3">
      <c r="A6" s="137">
        <v>3</v>
      </c>
      <c r="B6" s="139" t="s">
        <v>743</v>
      </c>
      <c r="C6" s="137">
        <v>1</v>
      </c>
      <c r="D6" s="138">
        <v>0</v>
      </c>
    </row>
    <row r="7" spans="1:4" x14ac:dyDescent="0.3">
      <c r="A7" s="137">
        <v>4</v>
      </c>
      <c r="B7" s="139" t="s">
        <v>744</v>
      </c>
      <c r="C7" s="137">
        <v>1</v>
      </c>
      <c r="D7" s="138"/>
    </row>
    <row r="8" spans="1:4" x14ac:dyDescent="0.3">
      <c r="A8" s="137">
        <v>5</v>
      </c>
      <c r="B8" s="139" t="s">
        <v>745</v>
      </c>
      <c r="C8" s="137">
        <v>1</v>
      </c>
      <c r="D8" s="138">
        <v>0</v>
      </c>
    </row>
    <row r="9" spans="1:4" x14ac:dyDescent="0.3">
      <c r="A9" s="137">
        <v>6</v>
      </c>
      <c r="B9" s="139" t="s">
        <v>746</v>
      </c>
      <c r="C9" s="137">
        <v>1</v>
      </c>
      <c r="D9" s="138">
        <v>0</v>
      </c>
    </row>
    <row r="10" spans="1:4" x14ac:dyDescent="0.3">
      <c r="A10" s="137">
        <v>7</v>
      </c>
      <c r="B10" s="139" t="s">
        <v>747</v>
      </c>
      <c r="C10" s="137">
        <v>1</v>
      </c>
      <c r="D10" s="138">
        <v>0</v>
      </c>
    </row>
    <row r="11" spans="1:4" x14ac:dyDescent="0.3">
      <c r="A11" s="137">
        <v>8</v>
      </c>
      <c r="B11" s="139" t="s">
        <v>748</v>
      </c>
      <c r="C11" s="137">
        <v>1</v>
      </c>
      <c r="D11" s="138">
        <v>0</v>
      </c>
    </row>
    <row r="12" spans="1:4" x14ac:dyDescent="0.3">
      <c r="A12" s="137">
        <v>9</v>
      </c>
      <c r="B12" s="139" t="s">
        <v>749</v>
      </c>
      <c r="C12" s="137">
        <v>1</v>
      </c>
      <c r="D12" s="138">
        <v>0</v>
      </c>
    </row>
    <row r="13" spans="1:4" x14ac:dyDescent="0.3">
      <c r="A13" s="137">
        <v>10</v>
      </c>
      <c r="B13" s="139" t="s">
        <v>750</v>
      </c>
      <c r="C13" s="137">
        <v>1</v>
      </c>
      <c r="D13" s="138">
        <v>1</v>
      </c>
    </row>
    <row r="14" spans="1:4" x14ac:dyDescent="0.3">
      <c r="A14" s="137">
        <v>11</v>
      </c>
      <c r="B14" s="139" t="s">
        <v>751</v>
      </c>
      <c r="C14" s="137">
        <v>1</v>
      </c>
      <c r="D14" s="138">
        <v>0</v>
      </c>
    </row>
    <row r="15" spans="1:4" x14ac:dyDescent="0.3">
      <c r="A15" s="137">
        <v>12</v>
      </c>
      <c r="B15" s="139" t="s">
        <v>752</v>
      </c>
      <c r="C15" s="137">
        <v>1</v>
      </c>
      <c r="D15" s="138">
        <v>0</v>
      </c>
    </row>
    <row r="16" spans="1:4" x14ac:dyDescent="0.3">
      <c r="A16" s="137">
        <v>13</v>
      </c>
      <c r="B16" s="139" t="s">
        <v>753</v>
      </c>
      <c r="C16" s="137">
        <v>1</v>
      </c>
      <c r="D16" s="138">
        <v>0</v>
      </c>
    </row>
    <row r="17" spans="1:4" x14ac:dyDescent="0.3">
      <c r="A17" s="137">
        <v>14</v>
      </c>
      <c r="B17" s="139" t="s">
        <v>754</v>
      </c>
      <c r="C17" s="137">
        <v>1</v>
      </c>
      <c r="D17" s="138">
        <v>0</v>
      </c>
    </row>
    <row r="18" spans="1:4" x14ac:dyDescent="0.3">
      <c r="A18" s="137">
        <v>15</v>
      </c>
      <c r="B18" s="139" t="s">
        <v>755</v>
      </c>
      <c r="C18" s="137">
        <v>1</v>
      </c>
      <c r="D18" s="138">
        <v>1</v>
      </c>
    </row>
    <row r="19" spans="1:4" x14ac:dyDescent="0.3">
      <c r="A19" s="137">
        <v>16</v>
      </c>
      <c r="B19" s="140" t="s">
        <v>756</v>
      </c>
      <c r="C19" s="137">
        <v>1</v>
      </c>
      <c r="D19" s="138">
        <v>0</v>
      </c>
    </row>
    <row r="20" spans="1:4" x14ac:dyDescent="0.3">
      <c r="A20" s="137">
        <v>17</v>
      </c>
      <c r="B20" s="139" t="s">
        <v>757</v>
      </c>
      <c r="C20" s="137">
        <v>1</v>
      </c>
      <c r="D20" s="138">
        <v>0</v>
      </c>
    </row>
    <row r="21" spans="1:4" x14ac:dyDescent="0.3">
      <c r="A21" s="137">
        <v>18</v>
      </c>
      <c r="B21" s="139" t="s">
        <v>758</v>
      </c>
      <c r="C21" s="137">
        <v>1</v>
      </c>
      <c r="D21" s="138">
        <v>0</v>
      </c>
    </row>
    <row r="22" spans="1:4" x14ac:dyDescent="0.3">
      <c r="A22" s="137">
        <v>19</v>
      </c>
      <c r="B22" s="139" t="s">
        <v>759</v>
      </c>
      <c r="C22" s="137">
        <v>1</v>
      </c>
      <c r="D22" s="138">
        <v>0</v>
      </c>
    </row>
    <row r="23" spans="1:4" x14ac:dyDescent="0.3">
      <c r="A23" s="137">
        <v>20</v>
      </c>
      <c r="B23" s="139" t="s">
        <v>760</v>
      </c>
      <c r="C23" s="137">
        <v>1</v>
      </c>
      <c r="D23" s="138">
        <v>1</v>
      </c>
    </row>
    <row r="24" spans="1:4" x14ac:dyDescent="0.3">
      <c r="A24" s="137">
        <v>21</v>
      </c>
      <c r="B24" s="139" t="s">
        <v>761</v>
      </c>
      <c r="C24" s="137">
        <v>1</v>
      </c>
      <c r="D24" s="138">
        <v>0</v>
      </c>
    </row>
    <row r="25" spans="1:4" x14ac:dyDescent="0.3">
      <c r="A25" s="137">
        <v>22</v>
      </c>
      <c r="B25" s="139" t="s">
        <v>762</v>
      </c>
      <c r="C25" s="137">
        <v>1</v>
      </c>
      <c r="D25" s="138">
        <v>0</v>
      </c>
    </row>
    <row r="26" spans="1:4" x14ac:dyDescent="0.3">
      <c r="A26" s="137">
        <v>23</v>
      </c>
      <c r="B26" s="139" t="s">
        <v>763</v>
      </c>
      <c r="C26" s="137">
        <v>1</v>
      </c>
      <c r="D26" s="138">
        <v>0</v>
      </c>
    </row>
    <row r="27" spans="1:4" x14ac:dyDescent="0.3">
      <c r="A27" s="137">
        <v>24</v>
      </c>
      <c r="B27" s="139" t="s">
        <v>764</v>
      </c>
      <c r="C27" s="137">
        <v>1</v>
      </c>
      <c r="D27" s="138">
        <v>0</v>
      </c>
    </row>
    <row r="28" spans="1:4" x14ac:dyDescent="0.3">
      <c r="A28" s="137">
        <v>25</v>
      </c>
      <c r="B28" s="139" t="s">
        <v>765</v>
      </c>
      <c r="C28" s="137">
        <v>1</v>
      </c>
      <c r="D28" s="138">
        <v>0</v>
      </c>
    </row>
    <row r="29" spans="1:4" x14ac:dyDescent="0.3">
      <c r="A29" s="137">
        <v>26</v>
      </c>
      <c r="B29" s="139" t="s">
        <v>766</v>
      </c>
      <c r="C29" s="137">
        <v>1</v>
      </c>
      <c r="D29" s="138">
        <v>0</v>
      </c>
    </row>
    <row r="30" spans="1:4" ht="28.8" x14ac:dyDescent="0.3">
      <c r="A30" s="137">
        <v>27</v>
      </c>
      <c r="B30" s="141" t="s">
        <v>767</v>
      </c>
      <c r="C30" s="137">
        <v>1</v>
      </c>
      <c r="D30" s="138">
        <v>1</v>
      </c>
    </row>
    <row r="31" spans="1:4" ht="28.8" x14ac:dyDescent="0.3">
      <c r="A31" s="137">
        <v>28</v>
      </c>
      <c r="B31" s="141" t="s">
        <v>768</v>
      </c>
      <c r="C31" s="137">
        <v>1</v>
      </c>
      <c r="D31" s="138">
        <v>0</v>
      </c>
    </row>
    <row r="32" spans="1:4" x14ac:dyDescent="0.3">
      <c r="A32" s="137">
        <v>29</v>
      </c>
      <c r="B32" s="139" t="s">
        <v>769</v>
      </c>
      <c r="C32" s="137">
        <v>1</v>
      </c>
      <c r="D32" s="138">
        <v>1</v>
      </c>
    </row>
    <row r="33" spans="1:4" x14ac:dyDescent="0.3">
      <c r="A33" s="137">
        <v>30</v>
      </c>
      <c r="B33" s="139" t="s">
        <v>770</v>
      </c>
      <c r="C33" s="137">
        <v>1</v>
      </c>
      <c r="D33" s="138">
        <v>0</v>
      </c>
    </row>
    <row r="34" spans="1:4" x14ac:dyDescent="0.3">
      <c r="A34" s="137">
        <v>31</v>
      </c>
      <c r="B34" s="139" t="s">
        <v>771</v>
      </c>
      <c r="C34" s="137">
        <v>1</v>
      </c>
      <c r="D34" s="138">
        <v>0</v>
      </c>
    </row>
    <row r="35" spans="1:4" x14ac:dyDescent="0.3">
      <c r="A35" s="137">
        <v>32</v>
      </c>
      <c r="B35" s="139" t="s">
        <v>772</v>
      </c>
      <c r="C35" s="137">
        <v>1</v>
      </c>
      <c r="D35" s="138">
        <v>0</v>
      </c>
    </row>
    <row r="36" spans="1:4" x14ac:dyDescent="0.3">
      <c r="A36" s="137">
        <v>33</v>
      </c>
      <c r="B36" s="139" t="s">
        <v>773</v>
      </c>
      <c r="C36" s="137">
        <v>1</v>
      </c>
      <c r="D36" s="138">
        <v>0</v>
      </c>
    </row>
    <row r="37" spans="1:4" x14ac:dyDescent="0.3">
      <c r="A37" s="137">
        <v>34</v>
      </c>
      <c r="B37" s="139" t="s">
        <v>774</v>
      </c>
      <c r="C37" s="137">
        <v>1</v>
      </c>
      <c r="D37" s="138">
        <v>0</v>
      </c>
    </row>
    <row r="38" spans="1:4" x14ac:dyDescent="0.3">
      <c r="A38" s="137">
        <v>35</v>
      </c>
      <c r="B38" s="139" t="s">
        <v>775</v>
      </c>
      <c r="C38" s="137">
        <v>1</v>
      </c>
      <c r="D38" s="138">
        <v>0</v>
      </c>
    </row>
    <row r="39" spans="1:4" x14ac:dyDescent="0.3">
      <c r="A39" s="137">
        <v>36</v>
      </c>
      <c r="B39" s="139" t="s">
        <v>776</v>
      </c>
      <c r="C39" s="137">
        <v>1</v>
      </c>
      <c r="D39" s="138">
        <v>0</v>
      </c>
    </row>
    <row r="40" spans="1:4" x14ac:dyDescent="0.3">
      <c r="A40" s="137">
        <v>37</v>
      </c>
      <c r="B40" s="139" t="s">
        <v>777</v>
      </c>
      <c r="C40" s="137">
        <v>1</v>
      </c>
      <c r="D40" s="138">
        <v>0</v>
      </c>
    </row>
    <row r="41" spans="1:4" x14ac:dyDescent="0.3">
      <c r="A41" s="137">
        <v>38</v>
      </c>
      <c r="B41" s="139" t="s">
        <v>778</v>
      </c>
      <c r="C41" s="137">
        <v>1</v>
      </c>
      <c r="D41" s="138">
        <v>1</v>
      </c>
    </row>
  </sheetData>
  <pageMargins left="0.7" right="0.7" top="0.75" bottom="0.75" header="0.3" footer="0.3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2DB9-CE95-47ED-9867-0C039C9BE1D6}">
  <dimension ref="A1:D65"/>
  <sheetViews>
    <sheetView showGridLines="0" zoomScaleNormal="100" workbookViewId="0">
      <selection activeCell="B26" sqref="B26"/>
    </sheetView>
  </sheetViews>
  <sheetFormatPr defaultRowHeight="14.4" x14ac:dyDescent="0.3"/>
  <cols>
    <col min="1" max="1" width="30.44140625" bestFit="1" customWidth="1"/>
    <col min="2" max="2" width="65.5546875" customWidth="1"/>
    <col min="3" max="3" width="38.44140625" bestFit="1" customWidth="1"/>
    <col min="4" max="4" width="25.33203125" bestFit="1" customWidth="1"/>
  </cols>
  <sheetData>
    <row r="1" spans="1:4" ht="19.8" x14ac:dyDescent="0.3">
      <c r="B1" s="78" t="s">
        <v>515</v>
      </c>
    </row>
    <row r="3" spans="1:4" x14ac:dyDescent="0.3">
      <c r="A3" s="31" t="s">
        <v>646</v>
      </c>
    </row>
    <row r="4" spans="1:4" x14ac:dyDescent="0.3">
      <c r="A4" s="2" t="s">
        <v>509</v>
      </c>
      <c r="B4" s="2" t="s">
        <v>0</v>
      </c>
      <c r="C4" s="2" t="s">
        <v>510</v>
      </c>
      <c r="D4" s="81" t="s">
        <v>511</v>
      </c>
    </row>
    <row r="5" spans="1:4" x14ac:dyDescent="0.3">
      <c r="A5" s="123" t="s">
        <v>681</v>
      </c>
      <c r="B5" s="123" t="s">
        <v>613</v>
      </c>
      <c r="C5" s="123">
        <v>1</v>
      </c>
      <c r="D5" s="82"/>
    </row>
    <row r="6" spans="1:4" x14ac:dyDescent="0.3">
      <c r="A6" s="123" t="s">
        <v>682</v>
      </c>
      <c r="B6" s="123" t="s">
        <v>614</v>
      </c>
      <c r="C6" s="123">
        <v>1</v>
      </c>
      <c r="D6" s="82"/>
    </row>
    <row r="7" spans="1:4" x14ac:dyDescent="0.3">
      <c r="A7" s="123" t="s">
        <v>683</v>
      </c>
      <c r="B7" s="123" t="s">
        <v>615</v>
      </c>
      <c r="C7" s="123">
        <v>1</v>
      </c>
      <c r="D7" s="82"/>
    </row>
    <row r="8" spans="1:4" x14ac:dyDescent="0.3">
      <c r="A8" s="123" t="s">
        <v>684</v>
      </c>
      <c r="B8" s="123" t="s">
        <v>616</v>
      </c>
      <c r="C8" s="123">
        <v>1</v>
      </c>
      <c r="D8" s="82"/>
    </row>
    <row r="9" spans="1:4" x14ac:dyDescent="0.3">
      <c r="A9" s="123" t="s">
        <v>685</v>
      </c>
      <c r="B9" s="123" t="s">
        <v>617</v>
      </c>
      <c r="C9" s="123">
        <v>1</v>
      </c>
      <c r="D9" s="82"/>
    </row>
    <row r="10" spans="1:4" x14ac:dyDescent="0.3">
      <c r="A10" s="123" t="s">
        <v>686</v>
      </c>
      <c r="B10" s="123" t="s">
        <v>618</v>
      </c>
      <c r="C10" s="123">
        <v>1</v>
      </c>
      <c r="D10" s="82"/>
    </row>
    <row r="11" spans="1:4" ht="27.6" x14ac:dyDescent="0.3">
      <c r="A11" s="125" t="s">
        <v>687</v>
      </c>
      <c r="B11" s="123" t="s">
        <v>619</v>
      </c>
      <c r="C11" s="123">
        <v>1</v>
      </c>
      <c r="D11" s="82"/>
    </row>
    <row r="12" spans="1:4" x14ac:dyDescent="0.3">
      <c r="A12" s="123" t="s">
        <v>688</v>
      </c>
      <c r="B12" s="123" t="s">
        <v>620</v>
      </c>
      <c r="C12" s="123">
        <v>1</v>
      </c>
      <c r="D12" s="82"/>
    </row>
    <row r="13" spans="1:4" ht="27.6" x14ac:dyDescent="0.3">
      <c r="A13" s="125" t="s">
        <v>689</v>
      </c>
      <c r="B13" s="123" t="s">
        <v>621</v>
      </c>
      <c r="C13" s="123">
        <v>1</v>
      </c>
      <c r="D13" s="82"/>
    </row>
    <row r="14" spans="1:4" x14ac:dyDescent="0.3">
      <c r="A14" s="123" t="s">
        <v>690</v>
      </c>
      <c r="B14" s="123" t="s">
        <v>622</v>
      </c>
      <c r="C14" s="123">
        <v>1</v>
      </c>
      <c r="D14" s="82"/>
    </row>
    <row r="15" spans="1:4" x14ac:dyDescent="0.3">
      <c r="A15" s="123" t="s">
        <v>691</v>
      </c>
      <c r="B15" s="123" t="s">
        <v>623</v>
      </c>
      <c r="C15" s="123">
        <v>1</v>
      </c>
      <c r="D15" s="82"/>
    </row>
    <row r="16" spans="1:4" ht="27.6" x14ac:dyDescent="0.3">
      <c r="A16" s="125" t="s">
        <v>692</v>
      </c>
      <c r="B16" s="123" t="s">
        <v>624</v>
      </c>
      <c r="C16" s="123">
        <v>1</v>
      </c>
      <c r="D16" s="82"/>
    </row>
    <row r="17" spans="1:4" x14ac:dyDescent="0.3">
      <c r="A17" s="123" t="s">
        <v>693</v>
      </c>
      <c r="B17" s="123" t="s">
        <v>625</v>
      </c>
      <c r="C17" s="123">
        <v>1</v>
      </c>
      <c r="D17" s="82"/>
    </row>
    <row r="18" spans="1:4" x14ac:dyDescent="0.3">
      <c r="A18" s="123" t="s">
        <v>694</v>
      </c>
      <c r="B18" s="123" t="s">
        <v>626</v>
      </c>
      <c r="C18" s="123">
        <v>1</v>
      </c>
      <c r="D18" s="82"/>
    </row>
    <row r="19" spans="1:4" x14ac:dyDescent="0.3">
      <c r="A19" s="123" t="s">
        <v>695</v>
      </c>
      <c r="B19" s="123" t="s">
        <v>627</v>
      </c>
      <c r="C19" s="123">
        <v>1</v>
      </c>
      <c r="D19" s="82"/>
    </row>
    <row r="20" spans="1:4" x14ac:dyDescent="0.3">
      <c r="A20" s="123" t="s">
        <v>696</v>
      </c>
      <c r="B20" s="123" t="s">
        <v>628</v>
      </c>
      <c r="C20" s="123">
        <v>1</v>
      </c>
      <c r="D20" s="82"/>
    </row>
    <row r="21" spans="1:4" x14ac:dyDescent="0.3">
      <c r="A21" s="123" t="s">
        <v>697</v>
      </c>
      <c r="B21" s="123" t="s">
        <v>629</v>
      </c>
      <c r="C21" s="123">
        <v>1</v>
      </c>
      <c r="D21" s="82"/>
    </row>
    <row r="22" spans="1:4" ht="27.6" x14ac:dyDescent="0.3">
      <c r="A22" s="125" t="s">
        <v>698</v>
      </c>
      <c r="B22" s="123" t="s">
        <v>630</v>
      </c>
      <c r="C22" s="123">
        <v>1</v>
      </c>
      <c r="D22" s="82"/>
    </row>
    <row r="23" spans="1:4" x14ac:dyDescent="0.3">
      <c r="A23" s="123" t="s">
        <v>699</v>
      </c>
      <c r="B23" s="123" t="s">
        <v>631</v>
      </c>
      <c r="C23" s="123">
        <v>1</v>
      </c>
      <c r="D23" s="82"/>
    </row>
    <row r="24" spans="1:4" x14ac:dyDescent="0.3">
      <c r="A24" s="123" t="s">
        <v>700</v>
      </c>
      <c r="B24" s="123" t="s">
        <v>632</v>
      </c>
      <c r="C24" s="123">
        <v>1</v>
      </c>
      <c r="D24" s="82"/>
    </row>
    <row r="25" spans="1:4" x14ac:dyDescent="0.3">
      <c r="A25" s="123" t="s">
        <v>701</v>
      </c>
      <c r="B25" s="123" t="s">
        <v>633</v>
      </c>
      <c r="C25" s="123">
        <v>1</v>
      </c>
      <c r="D25" s="82"/>
    </row>
    <row r="26" spans="1:4" ht="27.6" x14ac:dyDescent="0.3">
      <c r="A26" s="123" t="s">
        <v>702</v>
      </c>
      <c r="B26" s="125" t="s">
        <v>732</v>
      </c>
      <c r="C26" s="123">
        <v>2</v>
      </c>
      <c r="D26" s="82"/>
    </row>
    <row r="27" spans="1:4" x14ac:dyDescent="0.3">
      <c r="A27" s="123" t="s">
        <v>703</v>
      </c>
      <c r="B27" s="123" t="s">
        <v>635</v>
      </c>
      <c r="C27" s="123">
        <v>1</v>
      </c>
      <c r="D27" s="82"/>
    </row>
    <row r="28" spans="1:4" x14ac:dyDescent="0.3">
      <c r="A28" s="123" t="s">
        <v>704</v>
      </c>
      <c r="B28" s="123" t="s">
        <v>636</v>
      </c>
      <c r="C28" s="123">
        <v>1</v>
      </c>
      <c r="D28" s="82"/>
    </row>
    <row r="29" spans="1:4" x14ac:dyDescent="0.3">
      <c r="A29" s="123" t="s">
        <v>705</v>
      </c>
      <c r="B29" s="123" t="s">
        <v>637</v>
      </c>
      <c r="C29" s="123">
        <v>1</v>
      </c>
      <c r="D29" s="82"/>
    </row>
    <row r="30" spans="1:4" x14ac:dyDescent="0.3">
      <c r="A30" s="123" t="s">
        <v>706</v>
      </c>
      <c r="B30" s="123" t="s">
        <v>638</v>
      </c>
      <c r="C30" s="123">
        <v>1</v>
      </c>
      <c r="D30" s="82"/>
    </row>
    <row r="31" spans="1:4" x14ac:dyDescent="0.3">
      <c r="A31" s="123" t="s">
        <v>707</v>
      </c>
      <c r="B31" s="123" t="s">
        <v>639</v>
      </c>
      <c r="C31" s="123">
        <v>1</v>
      </c>
      <c r="D31" s="82"/>
    </row>
    <row r="32" spans="1:4" x14ac:dyDescent="0.3">
      <c r="A32" s="123" t="s">
        <v>708</v>
      </c>
      <c r="B32" s="123" t="s">
        <v>640</v>
      </c>
      <c r="C32" s="123">
        <v>1</v>
      </c>
      <c r="D32" s="82"/>
    </row>
    <row r="33" spans="1:4" x14ac:dyDescent="0.3">
      <c r="A33" s="123" t="s">
        <v>709</v>
      </c>
      <c r="B33" s="123" t="s">
        <v>641</v>
      </c>
      <c r="C33" s="123">
        <v>1</v>
      </c>
      <c r="D33" s="82"/>
    </row>
    <row r="34" spans="1:4" x14ac:dyDescent="0.3">
      <c r="A34" s="123" t="s">
        <v>710</v>
      </c>
      <c r="B34" s="123" t="s">
        <v>642</v>
      </c>
      <c r="C34" s="123">
        <v>1</v>
      </c>
      <c r="D34" s="82"/>
    </row>
    <row r="35" spans="1:4" x14ac:dyDescent="0.3">
      <c r="A35" s="123" t="s">
        <v>711</v>
      </c>
      <c r="B35" s="123" t="s">
        <v>643</v>
      </c>
      <c r="C35" s="123">
        <v>1</v>
      </c>
      <c r="D35" s="82"/>
    </row>
    <row r="36" spans="1:4" x14ac:dyDescent="0.3">
      <c r="A36" s="123" t="s">
        <v>712</v>
      </c>
      <c r="B36" s="123" t="s">
        <v>644</v>
      </c>
      <c r="C36" s="123">
        <v>1</v>
      </c>
      <c r="D36" s="82"/>
    </row>
    <row r="37" spans="1:4" x14ac:dyDescent="0.3">
      <c r="A37" s="123" t="s">
        <v>713</v>
      </c>
      <c r="B37" s="123" t="s">
        <v>645</v>
      </c>
      <c r="C37" s="123">
        <v>1</v>
      </c>
      <c r="D37" s="82"/>
    </row>
    <row r="39" spans="1:4" x14ac:dyDescent="0.3">
      <c r="A39" s="31" t="s">
        <v>647</v>
      </c>
    </row>
    <row r="40" spans="1:4" x14ac:dyDescent="0.3">
      <c r="A40" s="123" t="s">
        <v>655</v>
      </c>
      <c r="B40" s="123" t="s">
        <v>626</v>
      </c>
      <c r="C40" s="123"/>
      <c r="D40" s="82"/>
    </row>
    <row r="41" spans="1:4" x14ac:dyDescent="0.3">
      <c r="A41" s="123" t="s">
        <v>656</v>
      </c>
      <c r="B41" s="123" t="s">
        <v>627</v>
      </c>
      <c r="C41" s="123"/>
      <c r="D41" s="82"/>
    </row>
    <row r="42" spans="1:4" x14ac:dyDescent="0.3">
      <c r="A42" s="123" t="s">
        <v>657</v>
      </c>
      <c r="B42" s="123" t="s">
        <v>628</v>
      </c>
      <c r="C42" s="123"/>
      <c r="D42" s="82"/>
    </row>
    <row r="43" spans="1:4" x14ac:dyDescent="0.3">
      <c r="A43" s="123" t="s">
        <v>658</v>
      </c>
      <c r="B43" s="123" t="s">
        <v>629</v>
      </c>
      <c r="C43" s="123"/>
      <c r="D43" s="82"/>
    </row>
    <row r="44" spans="1:4" ht="27.6" x14ac:dyDescent="0.3">
      <c r="A44" s="125" t="s">
        <v>659</v>
      </c>
      <c r="B44" s="123" t="s">
        <v>630</v>
      </c>
      <c r="C44" s="123"/>
      <c r="D44" s="82"/>
    </row>
    <row r="45" spans="1:4" x14ac:dyDescent="0.3">
      <c r="A45" s="123" t="s">
        <v>660</v>
      </c>
      <c r="B45" s="123" t="s">
        <v>631</v>
      </c>
      <c r="C45" s="123"/>
      <c r="D45" s="82"/>
    </row>
    <row r="46" spans="1:4" x14ac:dyDescent="0.3">
      <c r="A46" s="123" t="s">
        <v>661</v>
      </c>
      <c r="B46" s="123" t="s">
        <v>632</v>
      </c>
      <c r="C46" s="123"/>
      <c r="D46" s="82"/>
    </row>
    <row r="47" spans="1:4" x14ac:dyDescent="0.3">
      <c r="A47" s="123" t="s">
        <v>662</v>
      </c>
      <c r="B47" s="123" t="s">
        <v>633</v>
      </c>
      <c r="C47" s="123"/>
      <c r="D47" s="82"/>
    </row>
    <row r="48" spans="1:4" x14ac:dyDescent="0.3">
      <c r="A48" s="123" t="s">
        <v>663</v>
      </c>
      <c r="B48" s="123" t="s">
        <v>634</v>
      </c>
      <c r="C48" s="123" t="s">
        <v>654</v>
      </c>
      <c r="D48" s="82"/>
    </row>
    <row r="49" spans="1:4" x14ac:dyDescent="0.3">
      <c r="A49" s="123" t="s">
        <v>664</v>
      </c>
      <c r="B49" s="123" t="s">
        <v>635</v>
      </c>
      <c r="C49" s="123"/>
      <c r="D49" s="82"/>
    </row>
    <row r="50" spans="1:4" x14ac:dyDescent="0.3">
      <c r="A50" s="123" t="s">
        <v>665</v>
      </c>
      <c r="B50" s="123" t="s">
        <v>636</v>
      </c>
      <c r="C50" s="123"/>
      <c r="D50" s="82"/>
    </row>
    <row r="51" spans="1:4" x14ac:dyDescent="0.3">
      <c r="A51" s="123" t="s">
        <v>666</v>
      </c>
      <c r="B51" s="123" t="s">
        <v>637</v>
      </c>
      <c r="C51" s="123"/>
      <c r="D51" s="82"/>
    </row>
    <row r="52" spans="1:4" x14ac:dyDescent="0.3">
      <c r="A52" s="123" t="s">
        <v>667</v>
      </c>
      <c r="B52" s="123" t="s">
        <v>638</v>
      </c>
      <c r="C52" s="123"/>
      <c r="D52" s="124"/>
    </row>
    <row r="53" spans="1:4" x14ac:dyDescent="0.3">
      <c r="A53" s="123" t="s">
        <v>668</v>
      </c>
      <c r="B53" s="123" t="s">
        <v>639</v>
      </c>
      <c r="C53" s="123"/>
      <c r="D53" s="124"/>
    </row>
    <row r="54" spans="1:4" x14ac:dyDescent="0.3">
      <c r="A54" s="123" t="s">
        <v>669</v>
      </c>
      <c r="B54" s="123" t="s">
        <v>640</v>
      </c>
      <c r="C54" s="123"/>
      <c r="D54" s="124"/>
    </row>
    <row r="55" spans="1:4" x14ac:dyDescent="0.3">
      <c r="A55" s="123" t="s">
        <v>670</v>
      </c>
      <c r="B55" s="123" t="s">
        <v>641</v>
      </c>
      <c r="C55" s="123"/>
      <c r="D55" s="124"/>
    </row>
    <row r="56" spans="1:4" x14ac:dyDescent="0.3">
      <c r="A56" s="123" t="s">
        <v>671</v>
      </c>
      <c r="B56" s="123" t="s">
        <v>642</v>
      </c>
      <c r="C56" s="123"/>
      <c r="D56" s="124"/>
    </row>
    <row r="57" spans="1:4" x14ac:dyDescent="0.3">
      <c r="A57" s="123" t="s">
        <v>672</v>
      </c>
      <c r="B57" s="123" t="s">
        <v>643</v>
      </c>
      <c r="C57" s="123"/>
      <c r="D57" s="124"/>
    </row>
    <row r="58" spans="1:4" x14ac:dyDescent="0.3">
      <c r="A58" s="123" t="s">
        <v>673</v>
      </c>
      <c r="B58" s="123" t="s">
        <v>644</v>
      </c>
      <c r="C58" s="123"/>
      <c r="D58" s="124"/>
    </row>
    <row r="59" spans="1:4" x14ac:dyDescent="0.3">
      <c r="A59" s="123" t="s">
        <v>674</v>
      </c>
      <c r="B59" s="123" t="s">
        <v>645</v>
      </c>
      <c r="C59" s="123"/>
      <c r="D59" s="124"/>
    </row>
    <row r="60" spans="1:4" x14ac:dyDescent="0.3">
      <c r="A60" s="123" t="s">
        <v>675</v>
      </c>
      <c r="B60" s="123" t="s">
        <v>648</v>
      </c>
      <c r="C60" s="123"/>
      <c r="D60" s="124"/>
    </row>
    <row r="61" spans="1:4" x14ac:dyDescent="0.3">
      <c r="A61" s="123" t="s">
        <v>676</v>
      </c>
      <c r="B61" s="123" t="s">
        <v>649</v>
      </c>
      <c r="C61" s="123"/>
      <c r="D61" s="124"/>
    </row>
    <row r="62" spans="1:4" x14ac:dyDescent="0.3">
      <c r="A62" s="123" t="s">
        <v>677</v>
      </c>
      <c r="B62" s="123" t="s">
        <v>650</v>
      </c>
      <c r="C62" s="123"/>
      <c r="D62" s="124"/>
    </row>
    <row r="63" spans="1:4" x14ac:dyDescent="0.3">
      <c r="A63" s="123" t="s">
        <v>678</v>
      </c>
      <c r="B63" s="123" t="s">
        <v>651</v>
      </c>
      <c r="C63" s="123"/>
      <c r="D63" s="124"/>
    </row>
    <row r="64" spans="1:4" x14ac:dyDescent="0.3">
      <c r="A64" s="123" t="s">
        <v>679</v>
      </c>
      <c r="B64" s="123" t="s">
        <v>652</v>
      </c>
      <c r="C64" s="123"/>
      <c r="D64" s="124"/>
    </row>
    <row r="65" spans="1:4" x14ac:dyDescent="0.3">
      <c r="A65" s="123" t="s">
        <v>680</v>
      </c>
      <c r="B65" s="123" t="s">
        <v>653</v>
      </c>
      <c r="C65" s="123"/>
      <c r="D65" s="124"/>
    </row>
  </sheetData>
  <pageMargins left="0.7" right="0.7" top="0.75" bottom="0.75" header="0.3" footer="0.3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57A4E-8459-49CE-928E-A72A2293BDCE}">
  <dimension ref="A1:D5"/>
  <sheetViews>
    <sheetView showGridLines="0" zoomScaleNormal="100" workbookViewId="0">
      <selection activeCell="B21" sqref="B21"/>
    </sheetView>
  </sheetViews>
  <sheetFormatPr defaultRowHeight="14.4" x14ac:dyDescent="0.3"/>
  <cols>
    <col min="1" max="1" width="30.44140625" bestFit="1" customWidth="1"/>
    <col min="2" max="2" width="36.109375" customWidth="1"/>
    <col min="3" max="3" width="26.44140625" customWidth="1"/>
    <col min="4" max="4" width="25.33203125" bestFit="1" customWidth="1"/>
  </cols>
  <sheetData>
    <row r="1" spans="1:4" ht="19.8" x14ac:dyDescent="0.3">
      <c r="B1" s="78" t="s">
        <v>516</v>
      </c>
    </row>
    <row r="3" spans="1:4" x14ac:dyDescent="0.3">
      <c r="A3" s="2" t="s">
        <v>509</v>
      </c>
      <c r="B3" s="2" t="s">
        <v>0</v>
      </c>
      <c r="C3" s="2" t="s">
        <v>510</v>
      </c>
      <c r="D3" s="81" t="s">
        <v>511</v>
      </c>
    </row>
    <row r="4" spans="1:4" ht="27.6" x14ac:dyDescent="0.3">
      <c r="A4" s="80">
        <v>1</v>
      </c>
      <c r="B4" s="126" t="s">
        <v>715</v>
      </c>
      <c r="C4" s="80">
        <v>1</v>
      </c>
      <c r="D4" s="82">
        <v>1</v>
      </c>
    </row>
    <row r="5" spans="1:4" ht="27.6" x14ac:dyDescent="0.3">
      <c r="A5" s="80">
        <v>2</v>
      </c>
      <c r="B5" s="126" t="s">
        <v>716</v>
      </c>
      <c r="C5" s="80"/>
      <c r="D5" s="82">
        <v>1</v>
      </c>
    </row>
  </sheetData>
  <pageMargins left="0.7" right="0.7" top="0.75" bottom="0.75" header="0.3" footer="0.3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9F79-FA9C-455E-9F17-5DE24710619A}">
  <dimension ref="A1:I5"/>
  <sheetViews>
    <sheetView showGridLines="0" zoomScaleNormal="100" workbookViewId="0">
      <selection activeCell="C10" sqref="C10"/>
    </sheetView>
  </sheetViews>
  <sheetFormatPr defaultColWidth="9.109375" defaultRowHeight="13.8" x14ac:dyDescent="0.25"/>
  <cols>
    <col min="1" max="1" width="30.44140625" style="35" bestFit="1" customWidth="1"/>
    <col min="2" max="2" width="41.44140625" style="35" customWidth="1"/>
    <col min="3" max="3" width="23.6640625" style="35" bestFit="1" customWidth="1"/>
    <col min="4" max="4" width="25.33203125" style="35" bestFit="1" customWidth="1"/>
    <col min="5" max="16384" width="9.109375" style="35"/>
  </cols>
  <sheetData>
    <row r="1" spans="1:9" ht="19.8" x14ac:dyDescent="0.3">
      <c r="B1" s="85" t="s">
        <v>376</v>
      </c>
      <c r="C1" s="85"/>
      <c r="D1" s="85"/>
      <c r="E1" s="85"/>
      <c r="F1" s="85"/>
      <c r="G1" s="85"/>
      <c r="H1" s="85"/>
      <c r="I1" s="85"/>
    </row>
    <row r="3" spans="1:9" x14ac:dyDescent="0.25">
      <c r="A3" s="2" t="s">
        <v>509</v>
      </c>
      <c r="B3" s="2" t="s">
        <v>0</v>
      </c>
      <c r="C3" s="2" t="s">
        <v>510</v>
      </c>
      <c r="D3" s="81" t="s">
        <v>511</v>
      </c>
    </row>
    <row r="4" spans="1:9" ht="27.6" x14ac:dyDescent="0.25">
      <c r="A4" s="3" t="s">
        <v>609</v>
      </c>
      <c r="B4" s="122" t="s">
        <v>611</v>
      </c>
      <c r="C4" s="80">
        <v>1</v>
      </c>
      <c r="D4" s="82"/>
    </row>
    <row r="5" spans="1:9" x14ac:dyDescent="0.25">
      <c r="A5" s="3" t="s">
        <v>610</v>
      </c>
      <c r="B5" s="3" t="s">
        <v>612</v>
      </c>
      <c r="C5" s="80">
        <v>1</v>
      </c>
      <c r="D5" s="82"/>
    </row>
  </sheetData>
  <pageMargins left="0.7" right="0.7" top="0.75" bottom="0.75" header="0.3" footer="0.3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DE926-FFED-45B0-9FA1-03225670E1BC}">
  <dimension ref="A1:D4"/>
  <sheetViews>
    <sheetView showGridLines="0" zoomScaleNormal="100" workbookViewId="0">
      <selection activeCell="A21" sqref="A21"/>
    </sheetView>
  </sheetViews>
  <sheetFormatPr defaultRowHeight="14.4" x14ac:dyDescent="0.3"/>
  <cols>
    <col min="1" max="1" width="30.44140625" bestFit="1" customWidth="1"/>
    <col min="2" max="2" width="59.33203125" bestFit="1" customWidth="1"/>
    <col min="3" max="3" width="23.6640625" bestFit="1" customWidth="1"/>
    <col min="4" max="4" width="25.33203125" bestFit="1" customWidth="1"/>
  </cols>
  <sheetData>
    <row r="1" spans="1:4" ht="19.8" x14ac:dyDescent="0.3">
      <c r="B1" s="78" t="s">
        <v>517</v>
      </c>
    </row>
    <row r="3" spans="1:4" x14ac:dyDescent="0.3">
      <c r="A3" s="2" t="s">
        <v>509</v>
      </c>
      <c r="B3" s="2" t="s">
        <v>0</v>
      </c>
      <c r="C3" s="2" t="s">
        <v>510</v>
      </c>
      <c r="D3" s="81" t="s">
        <v>511</v>
      </c>
    </row>
    <row r="4" spans="1:4" x14ac:dyDescent="0.3">
      <c r="A4" s="133">
        <v>1</v>
      </c>
      <c r="B4" s="135" t="s">
        <v>733</v>
      </c>
      <c r="C4" s="133">
        <v>1</v>
      </c>
      <c r="D4" s="134">
        <v>1</v>
      </c>
    </row>
  </sheetData>
  <pageMargins left="0.7" right="0.7" top="0.75" bottom="0.75" header="0.3" footer="0.3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42009-22E6-41D8-A12D-18A45CA74EB7}">
  <sheetPr>
    <pageSetUpPr fitToPage="1"/>
  </sheetPr>
  <dimension ref="A2:D7"/>
  <sheetViews>
    <sheetView showGridLines="0" zoomScaleNormal="100" workbookViewId="0">
      <selection activeCell="B26" sqref="B26"/>
    </sheetView>
  </sheetViews>
  <sheetFormatPr defaultColWidth="10.33203125" defaultRowHeight="11.4" x14ac:dyDescent="0.2"/>
  <cols>
    <col min="1" max="1" width="30.44140625" style="4" bestFit="1" customWidth="1"/>
    <col min="2" max="2" width="32.44140625" style="4" customWidth="1"/>
    <col min="3" max="3" width="23.6640625" style="4" bestFit="1" customWidth="1"/>
    <col min="4" max="4" width="25.33203125" style="4" bestFit="1" customWidth="1"/>
    <col min="5" max="16384" width="10.33203125" style="4"/>
  </cols>
  <sheetData>
    <row r="2" spans="1:4" ht="19.8" x14ac:dyDescent="0.3">
      <c r="A2" s="10" t="s">
        <v>520</v>
      </c>
    </row>
    <row r="3" spans="1:4" x14ac:dyDescent="0.2">
      <c r="B3" s="9"/>
    </row>
    <row r="4" spans="1:4" ht="12.6" x14ac:dyDescent="0.2">
      <c r="A4" s="7"/>
      <c r="B4" s="8"/>
      <c r="C4" s="7"/>
      <c r="D4" s="7"/>
    </row>
    <row r="5" spans="1:4" ht="13.8" x14ac:dyDescent="0.25">
      <c r="A5" s="81" t="s">
        <v>509</v>
      </c>
      <c r="B5" s="81" t="s">
        <v>0</v>
      </c>
      <c r="C5" s="81" t="s">
        <v>510</v>
      </c>
      <c r="D5" s="81" t="s">
        <v>511</v>
      </c>
    </row>
    <row r="6" spans="1:4" ht="15" customHeight="1" x14ac:dyDescent="0.2">
      <c r="A6" s="6">
        <v>1</v>
      </c>
      <c r="B6" s="86" t="s">
        <v>5</v>
      </c>
      <c r="C6" s="6" t="s">
        <v>3</v>
      </c>
      <c r="D6" s="6" t="s">
        <v>2</v>
      </c>
    </row>
    <row r="7" spans="1:4" ht="15" customHeight="1" x14ac:dyDescent="0.2">
      <c r="A7" s="6">
        <v>2</v>
      </c>
      <c r="B7" s="86" t="s">
        <v>4</v>
      </c>
      <c r="C7" s="6" t="s">
        <v>3</v>
      </c>
      <c r="D7" s="6" t="s">
        <v>2</v>
      </c>
    </row>
  </sheetData>
  <pageMargins left="0.7" right="0.7" top="0.75" bottom="0.75" header="0.3" footer="0.3"/>
  <pageSetup paperSize="9" fitToHeight="0" orientation="landscape" r:id="rId1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18</vt:i4>
      </vt:variant>
      <vt:variant>
        <vt:lpstr>Benoemde bereiken</vt:lpstr>
      </vt:variant>
      <vt:variant>
        <vt:i4>4</vt:i4>
      </vt:variant>
    </vt:vector>
  </HeadingPairs>
  <TitlesOfParts>
    <vt:vector size="22" baseType="lpstr">
      <vt:lpstr>Totaaloverzicht</vt:lpstr>
      <vt:lpstr>Politie</vt:lpstr>
      <vt:lpstr>Defensie</vt:lpstr>
      <vt:lpstr>BD</vt:lpstr>
      <vt:lpstr>DJI</vt:lpstr>
      <vt:lpstr>CJIB</vt:lpstr>
      <vt:lpstr>IND</vt:lpstr>
      <vt:lpstr>NFI</vt:lpstr>
      <vt:lpstr>AZ</vt:lpstr>
      <vt:lpstr>FMH</vt:lpstr>
      <vt:lpstr>ACM</vt:lpstr>
      <vt:lpstr>NVWA</vt:lpstr>
      <vt:lpstr>RWS</vt:lpstr>
      <vt:lpstr>RCE</vt:lpstr>
      <vt:lpstr>RAFEB</vt:lpstr>
      <vt:lpstr>RS</vt:lpstr>
      <vt:lpstr>BZK2</vt:lpstr>
      <vt:lpstr>OM</vt:lpstr>
      <vt:lpstr>AZ!Afdrukbereik</vt:lpstr>
      <vt:lpstr>Politie!Afdrukbereik</vt:lpstr>
      <vt:lpstr>RWS!Afdrukbereik</vt:lpstr>
      <vt:lpstr>Totaaloverzicht!Afdrukbereik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2023-12-15T08:40:14Z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16-A Locatielijst ACM cateringlocaties.xlsx</vt:lpwstr>
  </property>
</Properties>
</file>