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tservicecentrum-my.sharepoint.com/personal/f_kropman_hetservicecentrum_nl/Documents/Documents/Labonderzoeken GGD HvB/NvI/"/>
    </mc:Choice>
  </mc:AlternateContent>
  <xr:revisionPtr revIDLastSave="45" documentId="8_{85DABF48-5005-46C8-9164-39EA4FFDBFA0}" xr6:coauthVersionLast="47" xr6:coauthVersionMax="47" xr10:uidLastSave="{6012C96E-41C3-4DBA-908D-398A816C24C1}"/>
  <bookViews>
    <workbookView xWindow="-108" yWindow="-108" windowWidth="23256" windowHeight="12456" xr2:uid="{556D3690-5686-4057-B171-315C2A7C231D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" i="1" l="1"/>
  <c r="F45" i="1"/>
  <c r="F46" i="1"/>
  <c r="F47" i="1"/>
  <c r="F48" i="1"/>
  <c r="F49" i="1"/>
  <c r="F50" i="1"/>
  <c r="F51" i="1"/>
  <c r="F43" i="1"/>
  <c r="F52" i="1" s="1"/>
  <c r="F59" i="1" s="1"/>
  <c r="F56" i="1"/>
  <c r="F60" i="1" s="1"/>
  <c r="F55" i="1"/>
  <c r="F54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21" i="1"/>
  <c r="F41" i="1" l="1"/>
  <c r="F58" i="1" s="1"/>
  <c r="F61" i="1"/>
</calcChain>
</file>

<file path=xl/sharedStrings.xml><?xml version="1.0" encoding="utf-8"?>
<sst xmlns="http://schemas.openxmlformats.org/spreadsheetml/2006/main" count="100" uniqueCount="78">
  <si>
    <t>Bijlage 3 	Inschrijfbiljet</t>
  </si>
  <si>
    <r>
      <t>U dient in bijgaande tabellen enkel de geel gearceerde velden in te vullen. Bedragen dienen ingevuld te worden</t>
    </r>
    <r>
      <rPr>
        <i/>
        <u/>
        <sz val="9"/>
        <color rgb="FF000000"/>
        <rFont val="Verdana"/>
        <family val="2"/>
      </rPr>
      <t xml:space="preserve"> Exclusief BTW</t>
    </r>
  </si>
  <si>
    <t>In de groen gearceerde cel wordt de totale inschrijfsom van Inschrijver weergegeven. Deze inschrijfsom zal worden gehanteerd om de Economisch Meest Voordelige Inschrijving te bepalen.</t>
  </si>
  <si>
    <t>Het is niet toegestaan wijzigingen aan te brengen in het prijzenblad</t>
  </si>
  <si>
    <t>Opdrachtgever</t>
  </si>
  <si>
    <t>GGD Hart voor Brabant</t>
  </si>
  <si>
    <t>Aanbesteding</t>
  </si>
  <si>
    <t>Laboratoriumonderzoek t.b.v. Reizigers en Seksuele Gezondheid</t>
  </si>
  <si>
    <t>Met kenmerk</t>
  </si>
  <si>
    <t>HSCDOC-1368817716-5037</t>
  </si>
  <si>
    <t>Inschrijver verklaart met de ondertekening van deze verklaring dat hij dit Inschrijfbiljet naar waarheid heeft ingevuld:</t>
  </si>
  <si>
    <t>Bedrijfsnaam:</t>
  </si>
  <si>
    <t>Vestigingsadres:</t>
  </si>
  <si>
    <t xml:space="preserve">Naam: </t>
  </si>
  <si>
    <t>Functie:</t>
  </si>
  <si>
    <t xml:space="preserve">Handtekening: </t>
  </si>
  <si>
    <t>Datum:</t>
  </si>
  <si>
    <t>Let op! Bij inschrijving dient het inschrijfbiljet in een Excel versie en een PDF versie bijgevoegd te zijn.</t>
  </si>
  <si>
    <r>
      <t>Standaard en aanvullend onderzoek centrum seksuele gezondheid medische microbiologie</t>
    </r>
    <r>
      <rPr>
        <sz val="9"/>
        <color rgb="FFFFFFFF"/>
        <rFont val="Verdana"/>
        <family val="2"/>
      </rPr>
      <t xml:space="preserve"> </t>
    </r>
  </si>
  <si>
    <r>
      <t>Indicatief aantal jaarlijks</t>
    </r>
    <r>
      <rPr>
        <sz val="9"/>
        <color rgb="FFFFFFFF"/>
        <rFont val="Verdana"/>
        <family val="2"/>
      </rPr>
      <t xml:space="preserve"> </t>
    </r>
  </si>
  <si>
    <r>
      <t>Prijs</t>
    </r>
    <r>
      <rPr>
        <sz val="9"/>
        <color rgb="FFFFFFFF"/>
        <rFont val="Verdana"/>
        <family val="2"/>
      </rPr>
      <t xml:space="preserve"> </t>
    </r>
  </si>
  <si>
    <t xml:space="preserve">Totaalprijs per eenheid exclusief BTW </t>
  </si>
  <si>
    <t>Chlamydia</t>
  </si>
  <si>
    <t>C. trachomatis</t>
  </si>
  <si>
    <t>PCR</t>
  </si>
  <si>
    <t>C. trachomatis LGV</t>
  </si>
  <si>
    <t>Gonorrhoeae</t>
  </si>
  <si>
    <t>N. gonorrhoeae</t>
  </si>
  <si>
    <t>Kweek</t>
  </si>
  <si>
    <t>Hepatitis B</t>
  </si>
  <si>
    <t>HBs-Ag antistoffen</t>
  </si>
  <si>
    <t>Serologie</t>
  </si>
  <si>
    <t>Hepatitis B-core antistoffen</t>
  </si>
  <si>
    <t>Hepatitis B-surface antigeen</t>
  </si>
  <si>
    <t>Hepatitis C</t>
  </si>
  <si>
    <t>Hepatitis C antistoffen</t>
  </si>
  <si>
    <t>Herpes 1/2</t>
  </si>
  <si>
    <t>Herpes simplex type 1/2</t>
  </si>
  <si>
    <t>HIV</t>
  </si>
  <si>
    <t>HIV Ag/Ab combinatie test</t>
  </si>
  <si>
    <t>HIV confimatie</t>
  </si>
  <si>
    <t>Blot</t>
  </si>
  <si>
    <t>HIV kwalitatief</t>
  </si>
  <si>
    <t>Kreatinine</t>
  </si>
  <si>
    <t>eGFR</t>
  </si>
  <si>
    <t>KCL</t>
  </si>
  <si>
    <t>Mycoplasma genitalium</t>
  </si>
  <si>
    <t>Syfilis</t>
  </si>
  <si>
    <t>RPR test</t>
  </si>
  <si>
    <t>Treponema antistoffen</t>
  </si>
  <si>
    <t>Treponema antistoffen confirmatie</t>
  </si>
  <si>
    <t>Treponema pallidum</t>
  </si>
  <si>
    <t>Trichomonas</t>
  </si>
  <si>
    <t>Trichomonas vaginalis</t>
  </si>
  <si>
    <t>Totaal tabel 1</t>
  </si>
  <si>
    <t xml:space="preserve">Standaard laboratorium onderzoek reizigersvaccinaties/beroepsgroepenvaccinaties </t>
  </si>
  <si>
    <t>Indicatief aantal jaarlijks</t>
  </si>
  <si>
    <t>Prijs</t>
  </si>
  <si>
    <t xml:space="preserve">Hepatitis B diagnostiek / titerbepaling: anti-HBs </t>
  </si>
  <si>
    <t xml:space="preserve">Hepatitis B diagnostiek: HBsAG </t>
  </si>
  <si>
    <t xml:space="preserve">Hepatitis B diagnostiek: anti-HBc-totaal </t>
  </si>
  <si>
    <t xml:space="preserve">Hepatitis A diagnostiek: Anti-HAV </t>
  </si>
  <si>
    <t xml:space="preserve">Mazelen IgG </t>
  </si>
  <si>
    <t xml:space="preserve">Rabies </t>
  </si>
  <si>
    <t xml:space="preserve">Rubella IgG </t>
  </si>
  <si>
    <t xml:space="preserve">Gele koorts </t>
  </si>
  <si>
    <t xml:space="preserve">Varicella Zoster: VZV IgG </t>
  </si>
  <si>
    <t xml:space="preserve"> </t>
  </si>
  <si>
    <t>totaal tabel 2</t>
  </si>
  <si>
    <t xml:space="preserve">Leveren zelftesten </t>
  </si>
  <si>
    <t>Indicatief aantal jarlijks</t>
  </si>
  <si>
    <t>Chlamydia trachomatis (CT) PCR testen</t>
  </si>
  <si>
    <t>Neisseria Gonorrhoeae (GO) PCR testen</t>
  </si>
  <si>
    <t>Het gaat hierbij om het tarief voor het leveren/klaarzetten van de zelftesten. De kosten voor de laboratoriumdiensten wordt in de tabel hierboven gevraagd.</t>
  </si>
  <si>
    <t>totaal tabel 3</t>
  </si>
  <si>
    <t>Totaal tabel 2</t>
  </si>
  <si>
    <t>Totaal tabel 3</t>
  </si>
  <si>
    <t>Totale 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</si>
</sst>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2"/>
      <color theme="1"/>
      <name val="Cambria"/>
      <family val="1"/>
    </font>
    <font>
      <i/>
      <sz val="9"/>
      <color rgb="FF000000"/>
      <name val="Verdana"/>
      <family val="2"/>
    </font>
    <font>
      <i/>
      <u/>
      <sz val="9"/>
      <color rgb="FF000000"/>
      <name val="Verdana"/>
      <family val="2"/>
    </font>
    <font>
      <sz val="9"/>
      <color rgb="FFFFFFFF"/>
      <name val="Verdana"/>
      <family val="2"/>
    </font>
    <font>
      <sz val="9"/>
      <color rgb="FF000000"/>
      <name val="Verdana"/>
      <family val="2"/>
    </font>
    <font>
      <b/>
      <sz val="9"/>
      <color rgb="FFFFFFFF"/>
      <name val="Verdana"/>
      <family val="2"/>
    </font>
    <font>
      <b/>
      <sz val="9"/>
      <color rgb="FF000000"/>
      <name val="Verdana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44546A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theme="7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3" fontId="7" fillId="0" borderId="9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6" fillId="3" borderId="9" xfId="0" applyFont="1" applyFill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8" fillId="3" borderId="11" xfId="0" applyFont="1" applyFill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9" fillId="5" borderId="16" xfId="0" applyFont="1" applyFill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9" fillId="7" borderId="15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8" fillId="3" borderId="9" xfId="0" applyFont="1" applyFill="1" applyBorder="1" applyAlignment="1">
      <alignment horizontal="left" vertical="top" wrapText="1"/>
    </xf>
    <xf numFmtId="164" fontId="9" fillId="6" borderId="16" xfId="0" applyNumberFormat="1" applyFont="1" applyFill="1" applyBorder="1" applyAlignment="1">
      <alignment horizontal="left" vertical="top" wrapText="1"/>
    </xf>
    <xf numFmtId="0" fontId="9" fillId="6" borderId="16" xfId="0" applyFont="1" applyFill="1" applyBorder="1" applyAlignment="1">
      <alignment horizontal="left" vertical="top" wrapText="1"/>
    </xf>
    <xf numFmtId="0" fontId="8" fillId="3" borderId="14" xfId="0" applyFont="1" applyFill="1" applyBorder="1" applyAlignment="1">
      <alignment horizontal="left" vertical="top" wrapText="1"/>
    </xf>
    <xf numFmtId="164" fontId="9" fillId="6" borderId="9" xfId="0" applyNumberFormat="1" applyFont="1" applyFill="1" applyBorder="1" applyAlignment="1">
      <alignment horizontal="left" vertical="top" wrapText="1"/>
    </xf>
    <xf numFmtId="164" fontId="8" fillId="3" borderId="11" xfId="0" applyNumberFormat="1" applyFont="1" applyFill="1" applyBorder="1" applyAlignment="1">
      <alignment horizontal="left" vertical="top" wrapText="1"/>
    </xf>
    <xf numFmtId="0" fontId="9" fillId="6" borderId="9" xfId="0" applyFont="1" applyFill="1" applyBorder="1" applyAlignment="1">
      <alignment horizontal="left" vertical="top" wrapText="1"/>
    </xf>
    <xf numFmtId="164" fontId="7" fillId="0" borderId="14" xfId="0" applyNumberFormat="1" applyFont="1" applyBorder="1" applyAlignment="1">
      <alignment horizontal="right" vertical="top" wrapText="1"/>
    </xf>
    <xf numFmtId="164" fontId="9" fillId="5" borderId="17" xfId="0" applyNumberFormat="1" applyFont="1" applyFill="1" applyBorder="1" applyAlignment="1">
      <alignment horizontal="right" vertical="top" wrapText="1"/>
    </xf>
    <xf numFmtId="164" fontId="9" fillId="6" borderId="14" xfId="0" applyNumberFormat="1" applyFont="1" applyFill="1" applyBorder="1" applyAlignment="1">
      <alignment horizontal="right" vertical="top" wrapText="1"/>
    </xf>
    <xf numFmtId="164" fontId="9" fillId="6" borderId="17" xfId="0" applyNumberFormat="1" applyFont="1" applyFill="1" applyBorder="1" applyAlignment="1">
      <alignment horizontal="right" vertical="top" wrapText="1"/>
    </xf>
    <xf numFmtId="164" fontId="7" fillId="0" borderId="12" xfId="0" applyNumberFormat="1" applyFont="1" applyBorder="1" applyAlignment="1">
      <alignment horizontal="right" vertical="top"/>
    </xf>
    <xf numFmtId="164" fontId="7" fillId="0" borderId="14" xfId="0" applyNumberFormat="1" applyFont="1" applyBorder="1" applyAlignment="1">
      <alignment horizontal="right" vertical="top"/>
    </xf>
    <xf numFmtId="164" fontId="9" fillId="8" borderId="17" xfId="0" applyNumberFormat="1" applyFont="1" applyFill="1" applyBorder="1" applyAlignment="1">
      <alignment horizontal="right" vertical="top"/>
    </xf>
    <xf numFmtId="164" fontId="7" fillId="4" borderId="9" xfId="0" applyNumberFormat="1" applyFont="1" applyFill="1" applyBorder="1" applyAlignment="1">
      <alignment horizontal="right" vertical="top" wrapText="1"/>
    </xf>
    <xf numFmtId="164" fontId="7" fillId="9" borderId="9" xfId="0" applyNumberFormat="1" applyFont="1" applyFill="1" applyBorder="1" applyAlignment="1">
      <alignment horizontal="right" vertical="top" wrapText="1"/>
    </xf>
    <xf numFmtId="0" fontId="8" fillId="3" borderId="12" xfId="0" applyFont="1" applyFill="1" applyBorder="1" applyAlignment="1">
      <alignment horizontal="left" vertical="top" wrapText="1"/>
    </xf>
    <xf numFmtId="0" fontId="8" fillId="3" borderId="10" xfId="0" applyFont="1" applyFill="1" applyBorder="1" applyAlignment="1">
      <alignment horizontal="left" vertical="top" wrapText="1"/>
    </xf>
    <xf numFmtId="0" fontId="8" fillId="3" borderId="11" xfId="0" applyFont="1" applyFill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6" fillId="3" borderId="9" xfId="0" applyFont="1" applyFill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4" borderId="9" xfId="0" applyFont="1" applyFill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8" fillId="3" borderId="24" xfId="0" applyFont="1" applyFill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 wrapText="1"/>
    </xf>
    <xf numFmtId="0" fontId="8" fillId="3" borderId="18" xfId="0" applyFont="1" applyFill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5C9C3-26FB-44E2-92DC-2300AEB817FC}">
  <dimension ref="A1:I61"/>
  <sheetViews>
    <sheetView tabSelected="1" topLeftCell="A42" workbookViewId="0">
      <selection activeCell="D54" sqref="D54:D55"/>
    </sheetView>
  </sheetViews>
  <sheetFormatPr defaultRowHeight="14.4" x14ac:dyDescent="0.3"/>
  <cols>
    <col min="1" max="1" width="27.109375" style="6" customWidth="1"/>
    <col min="2" max="2" width="30.88671875" style="5" customWidth="1"/>
    <col min="3" max="3" width="9.109375" style="5"/>
    <col min="4" max="4" width="16.5546875" style="5" customWidth="1"/>
    <col min="5" max="5" width="20" style="5" customWidth="1"/>
    <col min="6" max="6" width="19" style="5" customWidth="1"/>
    <col min="7" max="9" width="9.109375" style="1"/>
  </cols>
  <sheetData>
    <row r="1" spans="1:6" x14ac:dyDescent="0.3">
      <c r="A1" s="20" t="s">
        <v>0</v>
      </c>
    </row>
    <row r="2" spans="1:6" ht="15" thickBot="1" x14ac:dyDescent="0.35"/>
    <row r="3" spans="1:6" x14ac:dyDescent="0.3">
      <c r="A3" s="66" t="s">
        <v>1</v>
      </c>
      <c r="B3" s="67"/>
      <c r="C3" s="67"/>
      <c r="D3" s="68"/>
      <c r="E3" s="68"/>
      <c r="F3" s="69"/>
    </row>
    <row r="4" spans="1:6" ht="31.5" customHeight="1" x14ac:dyDescent="0.3">
      <c r="A4" s="70" t="s">
        <v>2</v>
      </c>
      <c r="B4" s="71"/>
      <c r="C4" s="71"/>
      <c r="D4" s="48"/>
      <c r="E4" s="48"/>
      <c r="F4" s="49"/>
    </row>
    <row r="5" spans="1:6" x14ac:dyDescent="0.3">
      <c r="A5" s="70" t="s">
        <v>3</v>
      </c>
      <c r="B5" s="71"/>
      <c r="C5" s="71"/>
      <c r="D5" s="48"/>
      <c r="E5" s="48"/>
      <c r="F5" s="49"/>
    </row>
    <row r="6" spans="1:6" x14ac:dyDescent="0.3">
      <c r="A6" s="9"/>
      <c r="B6" s="7" t="s">
        <v>4</v>
      </c>
      <c r="C6" s="44" t="s">
        <v>5</v>
      </c>
      <c r="D6" s="45"/>
      <c r="E6" s="45"/>
      <c r="F6" s="8"/>
    </row>
    <row r="7" spans="1:6" ht="31.5" customHeight="1" x14ac:dyDescent="0.3">
      <c r="A7" s="9"/>
      <c r="B7" s="7" t="s">
        <v>6</v>
      </c>
      <c r="C7" s="44" t="s">
        <v>7</v>
      </c>
      <c r="D7" s="45"/>
      <c r="E7" s="45"/>
      <c r="F7" s="8"/>
    </row>
    <row r="8" spans="1:6" x14ac:dyDescent="0.3">
      <c r="A8" s="9"/>
      <c r="B8" s="7" t="s">
        <v>8</v>
      </c>
      <c r="C8" s="44" t="s">
        <v>9</v>
      </c>
      <c r="D8" s="45"/>
      <c r="E8" s="45"/>
      <c r="F8" s="8"/>
    </row>
    <row r="9" spans="1:6" x14ac:dyDescent="0.3">
      <c r="A9" s="50"/>
      <c r="B9" s="48"/>
      <c r="C9" s="48"/>
      <c r="D9" s="48"/>
      <c r="E9" s="48"/>
      <c r="F9" s="49"/>
    </row>
    <row r="10" spans="1:6" x14ac:dyDescent="0.3">
      <c r="A10" s="46" t="s">
        <v>10</v>
      </c>
      <c r="B10" s="47"/>
      <c r="C10" s="47"/>
      <c r="D10" s="48"/>
      <c r="E10" s="48"/>
      <c r="F10" s="49"/>
    </row>
    <row r="11" spans="1:6" x14ac:dyDescent="0.3">
      <c r="A11" s="10" t="s">
        <v>11</v>
      </c>
      <c r="B11" s="51"/>
      <c r="C11" s="51"/>
      <c r="D11" s="45"/>
      <c r="E11" s="45"/>
      <c r="F11" s="8"/>
    </row>
    <row r="12" spans="1:6" x14ac:dyDescent="0.3">
      <c r="A12" s="10" t="s">
        <v>12</v>
      </c>
      <c r="B12" s="51"/>
      <c r="C12" s="51"/>
      <c r="D12" s="45"/>
      <c r="E12" s="45"/>
      <c r="F12" s="8"/>
    </row>
    <row r="13" spans="1:6" x14ac:dyDescent="0.3">
      <c r="A13" s="10" t="s">
        <v>13</v>
      </c>
      <c r="B13" s="51"/>
      <c r="C13" s="51"/>
      <c r="D13" s="45"/>
      <c r="E13" s="45"/>
      <c r="F13" s="8"/>
    </row>
    <row r="14" spans="1:6" x14ac:dyDescent="0.3">
      <c r="A14" s="10" t="s">
        <v>14</v>
      </c>
      <c r="B14" s="51"/>
      <c r="C14" s="51"/>
      <c r="D14" s="45"/>
      <c r="E14" s="45"/>
      <c r="F14" s="8"/>
    </row>
    <row r="15" spans="1:6" x14ac:dyDescent="0.3">
      <c r="A15" s="10" t="s">
        <v>15</v>
      </c>
      <c r="B15" s="72"/>
      <c r="C15" s="72"/>
      <c r="D15" s="45"/>
      <c r="E15" s="45"/>
      <c r="F15" s="8"/>
    </row>
    <row r="16" spans="1:6" x14ac:dyDescent="0.3">
      <c r="A16" s="10" t="s">
        <v>16</v>
      </c>
      <c r="B16" s="72"/>
      <c r="C16" s="72"/>
      <c r="D16" s="45"/>
      <c r="E16" s="45"/>
      <c r="F16" s="8"/>
    </row>
    <row r="17" spans="1:7" x14ac:dyDescent="0.3">
      <c r="A17" s="50"/>
      <c r="B17" s="48"/>
      <c r="C17" s="48"/>
      <c r="D17" s="48"/>
      <c r="E17" s="48"/>
      <c r="F17" s="49"/>
    </row>
    <row r="18" spans="1:7" ht="30" customHeight="1" thickBot="1" x14ac:dyDescent="0.35">
      <c r="A18" s="40" t="s">
        <v>17</v>
      </c>
      <c r="B18" s="41"/>
      <c r="C18" s="41"/>
      <c r="D18" s="42"/>
      <c r="E18" s="42"/>
      <c r="F18" s="43"/>
    </row>
    <row r="19" spans="1:7" ht="15" thickBot="1" x14ac:dyDescent="0.35"/>
    <row r="20" spans="1:7" ht="34.200000000000003" x14ac:dyDescent="0.3">
      <c r="A20" s="38" t="s">
        <v>18</v>
      </c>
      <c r="B20" s="39"/>
      <c r="C20" s="39"/>
      <c r="D20" s="11" t="s">
        <v>19</v>
      </c>
      <c r="E20" s="11" t="s">
        <v>20</v>
      </c>
      <c r="F20" s="37" t="s">
        <v>21</v>
      </c>
      <c r="G20" s="3"/>
    </row>
    <row r="21" spans="1:7" ht="15" x14ac:dyDescent="0.3">
      <c r="A21" s="52" t="s">
        <v>22</v>
      </c>
      <c r="B21" s="13" t="s">
        <v>23</v>
      </c>
      <c r="C21" s="13" t="s">
        <v>24</v>
      </c>
      <c r="D21" s="4">
        <v>13042</v>
      </c>
      <c r="E21" s="35"/>
      <c r="F21" s="28">
        <f>D21*E21</f>
        <v>0</v>
      </c>
      <c r="G21" s="2"/>
    </row>
    <row r="22" spans="1:7" ht="15" x14ac:dyDescent="0.3">
      <c r="A22" s="52"/>
      <c r="B22" s="13" t="s">
        <v>25</v>
      </c>
      <c r="C22" s="13" t="s">
        <v>24</v>
      </c>
      <c r="D22" s="4">
        <v>302</v>
      </c>
      <c r="E22" s="35"/>
      <c r="F22" s="28">
        <f t="shared" ref="F22:F40" si="0">D22*E22</f>
        <v>0</v>
      </c>
      <c r="G22" s="2"/>
    </row>
    <row r="23" spans="1:7" ht="15" x14ac:dyDescent="0.3">
      <c r="A23" s="52" t="s">
        <v>26</v>
      </c>
      <c r="B23" s="13" t="s">
        <v>27</v>
      </c>
      <c r="C23" s="13" t="s">
        <v>28</v>
      </c>
      <c r="D23" s="4">
        <v>394</v>
      </c>
      <c r="E23" s="35"/>
      <c r="F23" s="28">
        <f t="shared" si="0"/>
        <v>0</v>
      </c>
      <c r="G23" s="2"/>
    </row>
    <row r="24" spans="1:7" ht="15" x14ac:dyDescent="0.3">
      <c r="A24" s="52"/>
      <c r="B24" s="13" t="s">
        <v>27</v>
      </c>
      <c r="C24" s="13" t="s">
        <v>24</v>
      </c>
      <c r="D24" s="4">
        <v>13042</v>
      </c>
      <c r="E24" s="35"/>
      <c r="F24" s="28">
        <f t="shared" si="0"/>
        <v>0</v>
      </c>
      <c r="G24" s="2"/>
    </row>
    <row r="25" spans="1:7" ht="15" customHeight="1" x14ac:dyDescent="0.3">
      <c r="A25" s="52" t="s">
        <v>29</v>
      </c>
      <c r="B25" s="13" t="s">
        <v>30</v>
      </c>
      <c r="C25" s="13" t="s">
        <v>31</v>
      </c>
      <c r="D25" s="4">
        <v>145</v>
      </c>
      <c r="E25" s="35"/>
      <c r="F25" s="28">
        <f t="shared" si="0"/>
        <v>0</v>
      </c>
      <c r="G25" s="2"/>
    </row>
    <row r="26" spans="1:7" ht="15" customHeight="1" x14ac:dyDescent="0.3">
      <c r="A26" s="52"/>
      <c r="B26" s="13" t="s">
        <v>32</v>
      </c>
      <c r="C26" s="13" t="s">
        <v>31</v>
      </c>
      <c r="D26" s="4">
        <v>675</v>
      </c>
      <c r="E26" s="35"/>
      <c r="F26" s="28">
        <f t="shared" si="0"/>
        <v>0</v>
      </c>
      <c r="G26" s="2"/>
    </row>
    <row r="27" spans="1:7" ht="16.5" customHeight="1" x14ac:dyDescent="0.3">
      <c r="A27" s="52"/>
      <c r="B27" s="13" t="s">
        <v>33</v>
      </c>
      <c r="C27" s="13" t="s">
        <v>31</v>
      </c>
      <c r="D27" s="4">
        <v>33</v>
      </c>
      <c r="E27" s="35"/>
      <c r="F27" s="28">
        <f t="shared" si="0"/>
        <v>0</v>
      </c>
      <c r="G27" s="2"/>
    </row>
    <row r="28" spans="1:7" ht="15" x14ac:dyDescent="0.3">
      <c r="A28" s="52" t="s">
        <v>34</v>
      </c>
      <c r="B28" s="13" t="s">
        <v>34</v>
      </c>
      <c r="C28" s="13" t="s">
        <v>24</v>
      </c>
      <c r="D28" s="4">
        <v>15</v>
      </c>
      <c r="E28" s="35"/>
      <c r="F28" s="28">
        <f t="shared" si="0"/>
        <v>0</v>
      </c>
      <c r="G28" s="2"/>
    </row>
    <row r="29" spans="1:7" ht="16.5" customHeight="1" x14ac:dyDescent="0.3">
      <c r="A29" s="52"/>
      <c r="B29" s="13" t="s">
        <v>35</v>
      </c>
      <c r="C29" s="13" t="s">
        <v>31</v>
      </c>
      <c r="D29" s="4">
        <v>493</v>
      </c>
      <c r="E29" s="35"/>
      <c r="F29" s="28">
        <f t="shared" si="0"/>
        <v>0</v>
      </c>
      <c r="G29" s="2"/>
    </row>
    <row r="30" spans="1:7" ht="15" x14ac:dyDescent="0.3">
      <c r="A30" s="12" t="s">
        <v>36</v>
      </c>
      <c r="B30" s="13" t="s">
        <v>37</v>
      </c>
      <c r="C30" s="13" t="s">
        <v>24</v>
      </c>
      <c r="D30" s="4">
        <v>153</v>
      </c>
      <c r="E30" s="35"/>
      <c r="F30" s="28">
        <f t="shared" si="0"/>
        <v>0</v>
      </c>
      <c r="G30" s="2"/>
    </row>
    <row r="31" spans="1:7" ht="15" x14ac:dyDescent="0.3">
      <c r="A31" s="52" t="s">
        <v>38</v>
      </c>
      <c r="B31" s="13" t="s">
        <v>39</v>
      </c>
      <c r="C31" s="13" t="s">
        <v>24</v>
      </c>
      <c r="D31" s="4">
        <v>3716</v>
      </c>
      <c r="E31" s="35"/>
      <c r="F31" s="28">
        <f t="shared" si="0"/>
        <v>0</v>
      </c>
      <c r="G31" s="2"/>
    </row>
    <row r="32" spans="1:7" ht="15" x14ac:dyDescent="0.3">
      <c r="A32" s="52"/>
      <c r="B32" s="13" t="s">
        <v>40</v>
      </c>
      <c r="C32" s="13" t="s">
        <v>41</v>
      </c>
      <c r="D32" s="4">
        <v>36</v>
      </c>
      <c r="E32" s="35"/>
      <c r="F32" s="28">
        <f t="shared" si="0"/>
        <v>0</v>
      </c>
      <c r="G32" s="2"/>
    </row>
    <row r="33" spans="1:7" ht="15" x14ac:dyDescent="0.3">
      <c r="A33" s="52"/>
      <c r="B33" s="13" t="s">
        <v>42</v>
      </c>
      <c r="C33" s="13" t="s">
        <v>24</v>
      </c>
      <c r="D33" s="4">
        <v>26</v>
      </c>
      <c r="E33" s="35"/>
      <c r="F33" s="28">
        <f t="shared" si="0"/>
        <v>0</v>
      </c>
      <c r="G33" s="2"/>
    </row>
    <row r="34" spans="1:7" ht="15" x14ac:dyDescent="0.3">
      <c r="A34" s="12" t="s">
        <v>43</v>
      </c>
      <c r="B34" s="13" t="s">
        <v>44</v>
      </c>
      <c r="C34" s="13" t="s">
        <v>45</v>
      </c>
      <c r="D34" s="4">
        <v>194</v>
      </c>
      <c r="E34" s="35"/>
      <c r="F34" s="28">
        <f t="shared" si="0"/>
        <v>0</v>
      </c>
      <c r="G34" s="2"/>
    </row>
    <row r="35" spans="1:7" ht="15" x14ac:dyDescent="0.3">
      <c r="A35" s="12" t="s">
        <v>46</v>
      </c>
      <c r="B35" s="13" t="s">
        <v>46</v>
      </c>
      <c r="C35" s="13" t="s">
        <v>24</v>
      </c>
      <c r="D35" s="4">
        <v>48</v>
      </c>
      <c r="E35" s="35"/>
      <c r="F35" s="28">
        <f t="shared" si="0"/>
        <v>0</v>
      </c>
      <c r="G35" s="2"/>
    </row>
    <row r="36" spans="1:7" ht="15" x14ac:dyDescent="0.3">
      <c r="A36" s="52" t="s">
        <v>47</v>
      </c>
      <c r="B36" s="13" t="s">
        <v>48</v>
      </c>
      <c r="C36" s="13" t="s">
        <v>31</v>
      </c>
      <c r="D36" s="4">
        <v>1070</v>
      </c>
      <c r="E36" s="35"/>
      <c r="F36" s="28">
        <f t="shared" si="0"/>
        <v>0</v>
      </c>
      <c r="G36" s="2"/>
    </row>
    <row r="37" spans="1:7" ht="15.75" customHeight="1" x14ac:dyDescent="0.3">
      <c r="A37" s="52"/>
      <c r="B37" s="13" t="s">
        <v>49</v>
      </c>
      <c r="C37" s="13" t="s">
        <v>31</v>
      </c>
      <c r="D37" s="4">
        <v>3048</v>
      </c>
      <c r="E37" s="35"/>
      <c r="F37" s="28">
        <f t="shared" si="0"/>
        <v>0</v>
      </c>
      <c r="G37" s="2"/>
    </row>
    <row r="38" spans="1:7" ht="15" x14ac:dyDescent="0.3">
      <c r="A38" s="52"/>
      <c r="B38" s="13" t="s">
        <v>50</v>
      </c>
      <c r="C38" s="13" t="s">
        <v>41</v>
      </c>
      <c r="D38" s="4">
        <v>40</v>
      </c>
      <c r="E38" s="35"/>
      <c r="F38" s="28">
        <f t="shared" si="0"/>
        <v>0</v>
      </c>
      <c r="G38" s="2"/>
    </row>
    <row r="39" spans="1:7" ht="15" x14ac:dyDescent="0.3">
      <c r="A39" s="52"/>
      <c r="B39" s="13" t="s">
        <v>51</v>
      </c>
      <c r="C39" s="13" t="s">
        <v>24</v>
      </c>
      <c r="D39" s="4">
        <v>177</v>
      </c>
      <c r="E39" s="35"/>
      <c r="F39" s="28">
        <f t="shared" si="0"/>
        <v>0</v>
      </c>
      <c r="G39" s="2"/>
    </row>
    <row r="40" spans="1:7" ht="15" x14ac:dyDescent="0.3">
      <c r="A40" s="12" t="s">
        <v>52</v>
      </c>
      <c r="B40" s="13" t="s">
        <v>53</v>
      </c>
      <c r="C40" s="13" t="s">
        <v>24</v>
      </c>
      <c r="D40" s="4">
        <v>39</v>
      </c>
      <c r="E40" s="35"/>
      <c r="F40" s="28">
        <f t="shared" si="0"/>
        <v>0</v>
      </c>
      <c r="G40" s="2"/>
    </row>
    <row r="41" spans="1:7" ht="15.6" thickBot="1" x14ac:dyDescent="0.35">
      <c r="A41" s="14"/>
      <c r="B41" s="15"/>
      <c r="C41" s="15"/>
      <c r="D41" s="15"/>
      <c r="E41" s="16" t="s">
        <v>54</v>
      </c>
      <c r="F41" s="29">
        <f>SUM(F21:F40)</f>
        <v>0</v>
      </c>
      <c r="G41" s="2"/>
    </row>
    <row r="42" spans="1:7" ht="34.200000000000003" x14ac:dyDescent="0.3">
      <c r="A42" s="56" t="s">
        <v>55</v>
      </c>
      <c r="B42" s="57"/>
      <c r="C42" s="58"/>
      <c r="D42" s="26" t="s">
        <v>56</v>
      </c>
      <c r="E42" s="11" t="s">
        <v>57</v>
      </c>
      <c r="F42" s="11" t="s">
        <v>21</v>
      </c>
      <c r="G42" s="2"/>
    </row>
    <row r="43" spans="1:7" ht="15" x14ac:dyDescent="0.3">
      <c r="A43" s="53" t="s">
        <v>58</v>
      </c>
      <c r="B43" s="54"/>
      <c r="C43" s="55"/>
      <c r="D43" s="4">
        <v>730</v>
      </c>
      <c r="E43" s="36"/>
      <c r="F43" s="28">
        <f>E43*D43</f>
        <v>0</v>
      </c>
      <c r="G43" s="2"/>
    </row>
    <row r="44" spans="1:7" ht="15" x14ac:dyDescent="0.3">
      <c r="A44" s="53" t="s">
        <v>59</v>
      </c>
      <c r="B44" s="54"/>
      <c r="C44" s="55"/>
      <c r="D44" s="4">
        <v>1</v>
      </c>
      <c r="E44" s="36"/>
      <c r="F44" s="28">
        <f t="shared" ref="F44:F51" si="1">E44*D44</f>
        <v>0</v>
      </c>
      <c r="G44" s="2"/>
    </row>
    <row r="45" spans="1:7" ht="15" x14ac:dyDescent="0.3">
      <c r="A45" s="53" t="s">
        <v>60</v>
      </c>
      <c r="B45" s="54"/>
      <c r="C45" s="55"/>
      <c r="D45" s="4">
        <v>5</v>
      </c>
      <c r="E45" s="36"/>
      <c r="F45" s="28">
        <f t="shared" si="1"/>
        <v>0</v>
      </c>
      <c r="G45" s="2"/>
    </row>
    <row r="46" spans="1:7" ht="15" x14ac:dyDescent="0.3">
      <c r="A46" s="53" t="s">
        <v>61</v>
      </c>
      <c r="B46" s="54"/>
      <c r="C46" s="55"/>
      <c r="D46" s="4">
        <v>45</v>
      </c>
      <c r="E46" s="36"/>
      <c r="F46" s="28">
        <f t="shared" si="1"/>
        <v>0</v>
      </c>
      <c r="G46" s="2"/>
    </row>
    <row r="47" spans="1:7" ht="15" x14ac:dyDescent="0.3">
      <c r="A47" s="53" t="s">
        <v>62</v>
      </c>
      <c r="B47" s="54"/>
      <c r="C47" s="55"/>
      <c r="D47" s="4">
        <v>5</v>
      </c>
      <c r="E47" s="36"/>
      <c r="F47" s="28">
        <f t="shared" si="1"/>
        <v>0</v>
      </c>
      <c r="G47" s="2"/>
    </row>
    <row r="48" spans="1:7" ht="15" x14ac:dyDescent="0.3">
      <c r="A48" s="53" t="s">
        <v>63</v>
      </c>
      <c r="B48" s="54"/>
      <c r="C48" s="55"/>
      <c r="D48" s="4">
        <v>100</v>
      </c>
      <c r="E48" s="36"/>
      <c r="F48" s="28">
        <f t="shared" si="1"/>
        <v>0</v>
      </c>
      <c r="G48" s="2"/>
    </row>
    <row r="49" spans="1:7" ht="15" x14ac:dyDescent="0.3">
      <c r="A49" s="53" t="s">
        <v>64</v>
      </c>
      <c r="B49" s="54"/>
      <c r="C49" s="55"/>
      <c r="D49" s="4">
        <v>1</v>
      </c>
      <c r="E49" s="36"/>
      <c r="F49" s="28">
        <f t="shared" si="1"/>
        <v>0</v>
      </c>
      <c r="G49" s="2"/>
    </row>
    <row r="50" spans="1:7" ht="15" x14ac:dyDescent="0.3">
      <c r="A50" s="53" t="s">
        <v>65</v>
      </c>
      <c r="B50" s="54"/>
      <c r="C50" s="55"/>
      <c r="D50" s="4">
        <v>1</v>
      </c>
      <c r="E50" s="36"/>
      <c r="F50" s="28">
        <f t="shared" si="1"/>
        <v>0</v>
      </c>
      <c r="G50" s="2"/>
    </row>
    <row r="51" spans="1:7" ht="15" x14ac:dyDescent="0.3">
      <c r="A51" s="53" t="s">
        <v>66</v>
      </c>
      <c r="B51" s="54"/>
      <c r="C51" s="55"/>
      <c r="D51" s="4">
        <v>10</v>
      </c>
      <c r="E51" s="36"/>
      <c r="F51" s="28">
        <f t="shared" si="1"/>
        <v>0</v>
      </c>
      <c r="G51" s="2"/>
    </row>
    <row r="52" spans="1:7" ht="15" x14ac:dyDescent="0.3">
      <c r="A52" s="65" t="s">
        <v>67</v>
      </c>
      <c r="B52" s="54"/>
      <c r="C52" s="55"/>
      <c r="D52" s="27"/>
      <c r="E52" s="25" t="s">
        <v>68</v>
      </c>
      <c r="F52" s="30">
        <f>SUM(F43:F51)</f>
        <v>0</v>
      </c>
      <c r="G52" s="2"/>
    </row>
    <row r="53" spans="1:7" ht="34.200000000000003" x14ac:dyDescent="0.3">
      <c r="A53" s="62" t="s">
        <v>69</v>
      </c>
      <c r="B53" s="63"/>
      <c r="C53" s="64"/>
      <c r="D53" s="21" t="s">
        <v>70</v>
      </c>
      <c r="E53" s="21" t="s">
        <v>57</v>
      </c>
      <c r="F53" s="24" t="s">
        <v>21</v>
      </c>
      <c r="G53" s="3"/>
    </row>
    <row r="54" spans="1:7" ht="15" x14ac:dyDescent="0.3">
      <c r="A54" s="53" t="s">
        <v>71</v>
      </c>
      <c r="B54" s="54"/>
      <c r="C54" s="55"/>
      <c r="D54" s="4">
        <v>2000</v>
      </c>
      <c r="E54" s="36"/>
      <c r="F54" s="28">
        <f>E54*D54</f>
        <v>0</v>
      </c>
      <c r="G54" s="2"/>
    </row>
    <row r="55" spans="1:7" ht="15" x14ac:dyDescent="0.3">
      <c r="A55" s="53" t="s">
        <v>72</v>
      </c>
      <c r="B55" s="54"/>
      <c r="C55" s="55"/>
      <c r="D55" s="4">
        <v>2000</v>
      </c>
      <c r="E55" s="36"/>
      <c r="F55" s="28">
        <f>E55*D55</f>
        <v>0</v>
      </c>
      <c r="G55" s="2"/>
    </row>
    <row r="56" spans="1:7" ht="36.75" customHeight="1" thickBot="1" x14ac:dyDescent="0.35">
      <c r="A56" s="59" t="s">
        <v>73</v>
      </c>
      <c r="B56" s="60"/>
      <c r="C56" s="61"/>
      <c r="D56" s="23"/>
      <c r="E56" s="22" t="s">
        <v>74</v>
      </c>
      <c r="F56" s="31">
        <f>SUM(F54:F55)</f>
        <v>0</v>
      </c>
      <c r="G56" s="2"/>
    </row>
    <row r="57" spans="1:7" ht="15" thickBot="1" x14ac:dyDescent="0.35"/>
    <row r="58" spans="1:7" x14ac:dyDescent="0.3">
      <c r="E58" s="17" t="s">
        <v>54</v>
      </c>
      <c r="F58" s="32">
        <f>F41</f>
        <v>0</v>
      </c>
    </row>
    <row r="59" spans="1:7" x14ac:dyDescent="0.3">
      <c r="E59" s="18" t="s">
        <v>75</v>
      </c>
      <c r="F59" s="33">
        <f>F52</f>
        <v>0</v>
      </c>
    </row>
    <row r="60" spans="1:7" x14ac:dyDescent="0.3">
      <c r="E60" s="18" t="s">
        <v>76</v>
      </c>
      <c r="F60" s="33">
        <f>F56</f>
        <v>0</v>
      </c>
    </row>
    <row r="61" spans="1:7" ht="15" thickBot="1" x14ac:dyDescent="0.35">
      <c r="E61" s="19" t="s">
        <v>77</v>
      </c>
      <c r="F61" s="34">
        <f>SUM(F58:F60)</f>
        <v>0</v>
      </c>
    </row>
  </sheetData>
  <mergeCells count="38">
    <mergeCell ref="A3:F3"/>
    <mergeCell ref="A4:F4"/>
    <mergeCell ref="A5:F5"/>
    <mergeCell ref="C6:E6"/>
    <mergeCell ref="C7:E7"/>
    <mergeCell ref="A54:C54"/>
    <mergeCell ref="A55:C55"/>
    <mergeCell ref="A56:C56"/>
    <mergeCell ref="A53:C53"/>
    <mergeCell ref="A51:C51"/>
    <mergeCell ref="A52:C52"/>
    <mergeCell ref="A48:C48"/>
    <mergeCell ref="A49:C49"/>
    <mergeCell ref="A50:C50"/>
    <mergeCell ref="A45:C45"/>
    <mergeCell ref="A46:C46"/>
    <mergeCell ref="A47:C47"/>
    <mergeCell ref="A36:A39"/>
    <mergeCell ref="A43:C43"/>
    <mergeCell ref="A44:C44"/>
    <mergeCell ref="A42:C42"/>
    <mergeCell ref="A21:A22"/>
    <mergeCell ref="A23:A24"/>
    <mergeCell ref="A25:A27"/>
    <mergeCell ref="A28:A29"/>
    <mergeCell ref="A31:A33"/>
    <mergeCell ref="A20:C20"/>
    <mergeCell ref="A18:F18"/>
    <mergeCell ref="C8:E8"/>
    <mergeCell ref="A10:F10"/>
    <mergeCell ref="A9:F9"/>
    <mergeCell ref="B11:E11"/>
    <mergeCell ref="A17:F17"/>
    <mergeCell ref="B12:E12"/>
    <mergeCell ref="B13:E13"/>
    <mergeCell ref="B14:E14"/>
    <mergeCell ref="B15:E15"/>
    <mergeCell ref="B16:E16"/>
  </mergeCells>
  <phoneticPr fontId="10" type="noConversion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647495-078f-4234-9248-ce672fe3df24">
      <Terms xmlns="http://schemas.microsoft.com/office/infopath/2007/PartnerControls"/>
    </lcf76f155ced4ddcb4097134ff3c332f>
    <_dlc_DocId xmlns="49e47daf-5f2a-46de-aab1-311348820fb3">HSCDOC-1368817716-5462</_dlc_DocId>
    <_dlc_DocIdUrl xmlns="49e47daf-5f2a-46de-aab1-311348820fb3">
      <Url>https://hetservicecentrum.sharepoint.com/sites/HSCWAanbesteden/_layouts/15/DocIdRedir.aspx?ID=HSCDOC-1368817716-5462</Url>
      <Description>HSCDOC-1368817716-5462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26B0300428BB40BE4D68A75AF880A1" ma:contentTypeVersion="13" ma:contentTypeDescription="Create a new document." ma:contentTypeScope="" ma:versionID="6928be1e7548ef14b2b0434be9957208">
  <xsd:schema xmlns:xsd="http://www.w3.org/2001/XMLSchema" xmlns:xs="http://www.w3.org/2001/XMLSchema" xmlns:p="http://schemas.microsoft.com/office/2006/metadata/properties" xmlns:ns2="49e47daf-5f2a-46de-aab1-311348820fb3" xmlns:ns3="d9647495-078f-4234-9248-ce672fe3df24" targetNamespace="http://schemas.microsoft.com/office/2006/metadata/properties" ma:root="true" ma:fieldsID="427d1240bee3a00dbd320728aa760c48" ns2:_="" ns3:_="">
    <xsd:import namespace="49e47daf-5f2a-46de-aab1-311348820fb3"/>
    <xsd:import namespace="d9647495-078f-4234-9248-ce672fe3df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47daf-5f2a-46de-aab1-311348820fb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647495-078f-4234-9248-ce672fe3d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cd2f11b-e0e3-409a-841c-e0a0fdabfd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C34ACFB-D3A1-4B28-9B41-54DC03D5D8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04B825-9B10-48D1-885A-D3BC86D5ACCB}">
  <ds:schemaRefs>
    <ds:schemaRef ds:uri="http://schemas.microsoft.com/office/2006/metadata/properties"/>
    <ds:schemaRef ds:uri="http://schemas.microsoft.com/office/infopath/2007/PartnerControls"/>
    <ds:schemaRef ds:uri="d9647495-078f-4234-9248-ce672fe3df24"/>
    <ds:schemaRef ds:uri="49e47daf-5f2a-46de-aab1-311348820fb3"/>
  </ds:schemaRefs>
</ds:datastoreItem>
</file>

<file path=customXml/itemProps3.xml><?xml version="1.0" encoding="utf-8"?>
<ds:datastoreItem xmlns:ds="http://schemas.openxmlformats.org/officeDocument/2006/customXml" ds:itemID="{84C99B64-3B64-46B5-A36A-8B046BA6BF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e47daf-5f2a-46de-aab1-311348820fb3"/>
    <ds:schemaRef ds:uri="d9647495-078f-4234-9248-ce672fe3df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737F0C5-0F98-445E-9C73-EA8DD20B944F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6485e4ee-e92a-48ea-83c4-0d404781e21f}" enabled="0" method="" siteId="{6485e4ee-e92a-48ea-83c4-0d404781e21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Kropman, Frank</dc:creator>
  <cp:keywords/>
  <dc:description/>
  <cp:lastModifiedBy>Kropman, Frank</cp:lastModifiedBy>
  <cp:revision/>
  <dcterms:created xsi:type="dcterms:W3CDTF">2024-01-09T09:04:07Z</dcterms:created>
  <dcterms:modified xsi:type="dcterms:W3CDTF">2024-01-31T09:19:26Z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0x010100AD26B0300428BB40BE4D68A75AF880A1</vt:lpwstr>
  </property>
  <property fmtid="{D5CDD505-2E9C-101B-9397-08002B2CF9AE}" pid="3" name="GgdStartDate">
    <vt:filetime>2023-09-25T22:00:00Z</vt:filetime>
  </property>
  <property fmtid="{D5CDD505-2E9C-101B-9397-08002B2CF9AE}" pid="4" name="GgdPractitionerStatus">
    <vt:lpwstr>In behandeling</vt:lpwstr>
  </property>
  <property fmtid="{D5CDD505-2E9C-101B-9397-08002B2CF9AE}" pid="5" name="Participerende organisatie(s)">
    <vt:lpwstr>4;#GGD HvB|de669f3c-0dff-461b-b368-f51a643840cb</vt:lpwstr>
  </property>
  <property fmtid="{D5CDD505-2E9C-101B-9397-08002B2CF9AE}" pid="6" name="GgdPractitioner">
    <vt:lpwstr>395</vt:lpwstr>
  </property>
  <property fmtid="{D5CDD505-2E9C-101B-9397-08002B2CF9AE}" pid="7" name="GgdEndDate">
    <vt:filetime>2024-07-31T22:00:00Z</vt:filetime>
  </property>
  <property fmtid="{D5CDD505-2E9C-101B-9397-08002B2CF9AE}" pid="8" name="o49ffff4cf96484497695ea2d218645d">
    <vt:lpwstr/>
  </property>
  <property fmtid="{D5CDD505-2E9C-101B-9397-08002B2CF9AE}" pid="9" name="h19f9608bb1844c2af9498d3f2ee7e13">
    <vt:lpwstr>GGD HvB|de669f3c-0dff-461b-b368-f51a643840cb</vt:lpwstr>
  </property>
  <property fmtid="{D5CDD505-2E9C-101B-9397-08002B2CF9AE}" pid="10" name="a8c964b986fa4160beaee6953d04ad3f">
    <vt:lpwstr/>
  </property>
  <property fmtid="{D5CDD505-2E9C-101B-9397-08002B2CF9AE}" pid="11" name="_dlc_DocIdItemGuid">
    <vt:lpwstr>0407bb81-20b0-4736-b48e-48fa03163a2b</vt:lpwstr>
  </property>
  <property fmtid="{D5CDD505-2E9C-101B-9397-08002B2CF9AE}" pid="12" name="MediaServiceImageTags">
    <vt:lpwstr/>
  </property>
  <property fmtid="{D5CDD505-2E9C-101B-9397-08002B2CF9AE}" pid="13" name="TaxCatchAll">
    <vt:lpwstr>4;#GGD HvB|de669f3c-0dff-461b-b368-f51a643840cb</vt:lpwstr>
  </property>
</Properties>
</file>