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nsingerland.sharepoint.com/sites/Bedrijfsvoering-IPA-EAMicrosoftLicenties/Gedeelde documenten/1. Voorbereiding aanbesteding/Concept documenten/"/>
    </mc:Choice>
  </mc:AlternateContent>
  <xr:revisionPtr revIDLastSave="837" documentId="8_{397E7BB4-EF52-4B55-B23C-1A98C6A99047}" xr6:coauthVersionLast="47" xr6:coauthVersionMax="47" xr10:uidLastSave="{8A0C7B32-2D13-409A-8DA9-A4B8078C7665}"/>
  <bookViews>
    <workbookView xWindow="-108" yWindow="-108" windowWidth="23256" windowHeight="12576" xr2:uid="{5EAC963A-ABEE-47F2-ADA0-0BDF62B4F56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J11" i="1" s="1"/>
  <c r="K11" i="1" s="1"/>
  <c r="I12" i="1"/>
  <c r="J12" i="1" s="1"/>
  <c r="K12" i="1" s="1"/>
  <c r="I13" i="1"/>
  <c r="J13" i="1" s="1"/>
  <c r="K13" i="1" s="1"/>
  <c r="I14" i="1"/>
  <c r="J14" i="1" s="1"/>
  <c r="K14" i="1" s="1"/>
  <c r="I15" i="1"/>
  <c r="J15" i="1" s="1"/>
  <c r="K15" i="1" s="1"/>
  <c r="I16" i="1"/>
  <c r="J16" i="1" s="1"/>
  <c r="K16" i="1" s="1"/>
  <c r="I17" i="1"/>
  <c r="J17" i="1" s="1"/>
  <c r="K17" i="1" s="1"/>
  <c r="I18" i="1"/>
  <c r="J18" i="1" s="1"/>
  <c r="K18" i="1" s="1"/>
  <c r="I19" i="1"/>
  <c r="J19" i="1" s="1"/>
  <c r="K19" i="1" s="1"/>
  <c r="I20" i="1"/>
  <c r="J20" i="1" s="1"/>
  <c r="K20" i="1" s="1"/>
  <c r="K23" i="1" l="1"/>
</calcChain>
</file>

<file path=xl/sharedStrings.xml><?xml version="1.0" encoding="utf-8"?>
<sst xmlns="http://schemas.openxmlformats.org/spreadsheetml/2006/main" count="59" uniqueCount="33">
  <si>
    <t>Inschrijver dient alleen de gele cellen van het Prijsblad in te vullen</t>
  </si>
  <si>
    <r>
      <t xml:space="preserve">Voor dit prijzenblad gelden de voorwaarden genoemd in paragraaf </t>
    </r>
    <r>
      <rPr>
        <b/>
        <sz val="10"/>
        <color theme="1"/>
        <rFont val="Arial"/>
        <family val="2"/>
      </rPr>
      <t>9.3</t>
    </r>
    <r>
      <rPr>
        <sz val="10"/>
        <color theme="1"/>
        <rFont val="Arial"/>
        <family val="2"/>
      </rPr>
      <t xml:space="preserve"> van de aanbestedingsleidraad.</t>
    </r>
  </si>
  <si>
    <t>Omschrijving</t>
  </si>
  <si>
    <t>Prijslijst</t>
  </si>
  <si>
    <t>Eenheid</t>
  </si>
  <si>
    <t>Type commit</t>
  </si>
  <si>
    <t>Inkoopprijs per licentie per maand</t>
  </si>
  <si>
    <t>Opslagpercentage</t>
  </si>
  <si>
    <t>Prijs per licentie per maand
excl. btw max. 2 decimalen</t>
  </si>
  <si>
    <t xml:space="preserve">Totale kosten per maand excl. btw max. 2 decimalen </t>
  </si>
  <si>
    <t>Totale kosten per jaar
excl. btw</t>
  </si>
  <si>
    <t>M365 E5 Unified ShrdSvr ALNG SubsVL MVL PerUsr</t>
  </si>
  <si>
    <t>September 2022 Prijslijst Level D in Euro</t>
  </si>
  <si>
    <t>Prijs per licentie</t>
  </si>
  <si>
    <t>1 jaar</t>
  </si>
  <si>
    <t>Project Plan3 Shared All Lng Subs VL MVL Per User</t>
  </si>
  <si>
    <t>Level D Euro Prijslijst September 2023</t>
  </si>
  <si>
    <t>VisioPlan1 ShrdSvr ALNG SubsVL MVL PerUsr</t>
  </si>
  <si>
    <t>SQLSvrStdCore ALNG LicSAPk MVL 2Lic CoreLic</t>
  </si>
  <si>
    <t>WinSvrDCCore ALNG LicSAPk MVL 2Lic CoreLic</t>
  </si>
  <si>
    <t>WinSvrSTDCore ALNG LicSAPk MVL 2Lic CoreLic</t>
  </si>
  <si>
    <t>WinRmtDsktpSrvcsCAL ALNG SubsVL MVL PerUsr</t>
  </si>
  <si>
    <t>Teams Rooms Pro Sub Per Device</t>
  </si>
  <si>
    <t>Exchange Online P1 Sub Per User</t>
  </si>
  <si>
    <t>Microsoft Defender for Server Plan 1</t>
  </si>
  <si>
    <t>Aantal per jaar</t>
  </si>
  <si>
    <t>Bijlage A Prijzenblad Microsoft Licenties</t>
  </si>
  <si>
    <t>Naam inschrijver</t>
  </si>
  <si>
    <t>Naam vertegenwoordigingsbevoegde ondertekenaar</t>
  </si>
  <si>
    <t>Functie vertegenwoordigingsbevoegde ondertekenaar</t>
  </si>
  <si>
    <t>Handtekening</t>
  </si>
  <si>
    <t>Datum</t>
  </si>
  <si>
    <t>Totaalprijs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</si>
</sst>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b/>
      <sz val="9.5"/>
      <color theme="1"/>
      <name val="Arial"/>
      <family val="2"/>
    </font>
    <font>
      <b/>
      <sz val="9.5"/>
      <name val="Arial"/>
      <family val="2"/>
    </font>
    <font>
      <sz val="9.5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Trebuchet MS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7" fillId="0" borderId="0" xfId="0" applyFont="1" applyProtection="1"/>
    <xf numFmtId="0" fontId="2" fillId="0" borderId="0" xfId="0" applyFont="1" applyProtection="1"/>
    <xf numFmtId="0" fontId="7" fillId="0" borderId="0" xfId="0" quotePrefix="1" applyFont="1" applyProtection="1"/>
    <xf numFmtId="0" fontId="12" fillId="0" borderId="0" xfId="0" applyFont="1" applyProtection="1"/>
    <xf numFmtId="0" fontId="8" fillId="0" borderId="0" xfId="0" applyFont="1" applyProtection="1"/>
    <xf numFmtId="0" fontId="3" fillId="3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3" fillId="4" borderId="3" xfId="0" applyFont="1" applyFill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/>
    </xf>
    <xf numFmtId="44" fontId="0" fillId="0" borderId="1" xfId="0" applyNumberFormat="1" applyBorder="1" applyProtection="1"/>
    <xf numFmtId="0" fontId="5" fillId="0" borderId="1" xfId="0" applyFont="1" applyBorder="1" applyProtection="1"/>
    <xf numFmtId="0" fontId="5" fillId="0" borderId="1" xfId="0" applyFont="1" applyBorder="1" applyAlignment="1" applyProtection="1">
      <alignment vertical="center"/>
    </xf>
    <xf numFmtId="49" fontId="9" fillId="0" borderId="1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5" fillId="0" borderId="0" xfId="0" applyFont="1" applyProtection="1"/>
    <xf numFmtId="0" fontId="0" fillId="5" borderId="4" xfId="0" applyFill="1" applyBorder="1" applyProtection="1"/>
    <xf numFmtId="44" fontId="10" fillId="5" borderId="5" xfId="0" applyNumberFormat="1" applyFont="1" applyFill="1" applyBorder="1" applyProtection="1"/>
    <xf numFmtId="0" fontId="11" fillId="4" borderId="1" xfId="0" applyFont="1" applyFill="1" applyBorder="1" applyProtection="1"/>
    <xf numFmtId="16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0" fontId="0" fillId="2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5393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257175</xdr:colOff>
      <xdr:row>0</xdr:row>
      <xdr:rowOff>142875</xdr:rowOff>
    </xdr:from>
    <xdr:to>
      <xdr:col>10</xdr:col>
      <xdr:colOff>1122045</xdr:colOff>
      <xdr:row>4</xdr:row>
      <xdr:rowOff>169545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6E78965-25A8-F94C-902A-EFBD19D9B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21300" y="142875"/>
          <a:ext cx="27622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C79A-C753-4425-9C1C-5E4A89ED5704}">
  <dimension ref="A1:K30"/>
  <sheetViews>
    <sheetView showGridLines="0" tabSelected="1" topLeftCell="A26" zoomScale="84" workbookViewId="0">
      <selection activeCell="B5" sqref="B5"/>
    </sheetView>
  </sheetViews>
  <sheetFormatPr defaultColWidth="55.44140625" defaultRowHeight="14.4" x14ac:dyDescent="0.3"/>
  <cols>
    <col min="1" max="1" width="1.33203125" style="2" customWidth="1"/>
    <col min="2" max="2" width="69.109375" style="2" customWidth="1"/>
    <col min="3" max="3" width="45.44140625" style="2" customWidth="1"/>
    <col min="4" max="5" width="28" style="2" customWidth="1"/>
    <col min="6" max="6" width="15.6640625" style="2" customWidth="1"/>
    <col min="7" max="7" width="31" style="2" bestFit="1" customWidth="1"/>
    <col min="8" max="8" width="20.6640625" style="2" customWidth="1"/>
    <col min="9" max="10" width="27.6640625" style="2" customWidth="1"/>
    <col min="11" max="11" width="23.5546875" style="2" customWidth="1"/>
    <col min="12" max="16384" width="55.44140625" style="2"/>
  </cols>
  <sheetData>
    <row r="1" spans="1:11" ht="28.2" x14ac:dyDescent="0.5">
      <c r="A1" s="1" t="s">
        <v>26</v>
      </c>
    </row>
    <row r="3" spans="1:11" x14ac:dyDescent="0.3">
      <c r="A3" s="3"/>
      <c r="B3" s="3" t="s">
        <v>0</v>
      </c>
      <c r="C3" s="3"/>
    </row>
    <row r="4" spans="1:11" x14ac:dyDescent="0.3">
      <c r="A4" s="3"/>
      <c r="B4" s="3" t="s">
        <v>1</v>
      </c>
      <c r="C4" s="3"/>
    </row>
    <row r="5" spans="1:11" x14ac:dyDescent="0.3">
      <c r="A5" s="3"/>
      <c r="B5" s="3"/>
      <c r="C5" s="3"/>
    </row>
    <row r="6" spans="1:11" x14ac:dyDescent="0.3">
      <c r="A6" s="4"/>
      <c r="B6" s="5"/>
      <c r="C6" s="5"/>
    </row>
    <row r="7" spans="1:11" x14ac:dyDescent="0.3">
      <c r="A7" s="4"/>
      <c r="B7" s="5"/>
      <c r="C7" s="5"/>
      <c r="G7" s="6"/>
      <c r="H7" s="7"/>
    </row>
    <row r="8" spans="1:11" x14ac:dyDescent="0.3">
      <c r="C8" s="7"/>
      <c r="E8" s="7"/>
      <c r="F8" s="7"/>
      <c r="G8" s="7"/>
    </row>
    <row r="9" spans="1:11" ht="25.2" x14ac:dyDescent="0.3">
      <c r="B9" s="8" t="s">
        <v>2</v>
      </c>
      <c r="C9" s="8" t="s">
        <v>3</v>
      </c>
      <c r="D9" s="8" t="s">
        <v>4</v>
      </c>
      <c r="E9" s="8" t="s">
        <v>5</v>
      </c>
      <c r="F9" s="8" t="s">
        <v>25</v>
      </c>
      <c r="G9" s="9" t="s">
        <v>6</v>
      </c>
      <c r="H9" s="8" t="s">
        <v>7</v>
      </c>
      <c r="I9" s="8" t="s">
        <v>8</v>
      </c>
      <c r="J9" s="8" t="s">
        <v>9</v>
      </c>
      <c r="K9" s="8" t="s">
        <v>10</v>
      </c>
    </row>
    <row r="10" spans="1:11" x14ac:dyDescent="0.3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3">
      <c r="B11" s="11" t="s">
        <v>11</v>
      </c>
      <c r="C11" s="11" t="s">
        <v>12</v>
      </c>
      <c r="D11" s="12" t="s">
        <v>13</v>
      </c>
      <c r="E11" s="12" t="s">
        <v>14</v>
      </c>
      <c r="F11" s="13">
        <v>730</v>
      </c>
      <c r="G11" s="24"/>
      <c r="H11" s="25"/>
      <c r="I11" s="14">
        <f>G11+(G11*H11)</f>
        <v>0</v>
      </c>
      <c r="J11" s="14">
        <f>I11*F11</f>
        <v>0</v>
      </c>
      <c r="K11" s="14">
        <f>J11*12</f>
        <v>0</v>
      </c>
    </row>
    <row r="12" spans="1:11" x14ac:dyDescent="0.3">
      <c r="B12" s="15" t="s">
        <v>15</v>
      </c>
      <c r="C12" s="15" t="s">
        <v>16</v>
      </c>
      <c r="D12" s="12" t="s">
        <v>13</v>
      </c>
      <c r="E12" s="12" t="s">
        <v>14</v>
      </c>
      <c r="F12" s="13">
        <v>47</v>
      </c>
      <c r="G12" s="24"/>
      <c r="H12" s="25"/>
      <c r="I12" s="14">
        <f t="shared" ref="I12:I20" si="0">G12+(G12*H12)</f>
        <v>0</v>
      </c>
      <c r="J12" s="14">
        <f t="shared" ref="J12:J19" si="1">I12*F12</f>
        <v>0</v>
      </c>
      <c r="K12" s="14">
        <f t="shared" ref="K12:K20" si="2">J12*12</f>
        <v>0</v>
      </c>
    </row>
    <row r="13" spans="1:11" x14ac:dyDescent="0.3">
      <c r="B13" s="15" t="s">
        <v>17</v>
      </c>
      <c r="C13" s="15" t="s">
        <v>16</v>
      </c>
      <c r="D13" s="12" t="s">
        <v>13</v>
      </c>
      <c r="E13" s="12" t="s">
        <v>14</v>
      </c>
      <c r="F13" s="13">
        <v>52</v>
      </c>
      <c r="G13" s="24"/>
      <c r="H13" s="25"/>
      <c r="I13" s="14">
        <f t="shared" si="0"/>
        <v>0</v>
      </c>
      <c r="J13" s="14">
        <f t="shared" si="1"/>
        <v>0</v>
      </c>
      <c r="K13" s="14">
        <f t="shared" si="2"/>
        <v>0</v>
      </c>
    </row>
    <row r="14" spans="1:11" x14ac:dyDescent="0.3">
      <c r="B14" s="15" t="s">
        <v>18</v>
      </c>
      <c r="C14" s="15" t="s">
        <v>16</v>
      </c>
      <c r="D14" s="12" t="s">
        <v>13</v>
      </c>
      <c r="E14" s="12" t="s">
        <v>14</v>
      </c>
      <c r="F14" s="13">
        <v>4</v>
      </c>
      <c r="G14" s="24"/>
      <c r="H14" s="25"/>
      <c r="I14" s="14">
        <f t="shared" si="0"/>
        <v>0</v>
      </c>
      <c r="J14" s="14">
        <f t="shared" si="1"/>
        <v>0</v>
      </c>
      <c r="K14" s="14">
        <f t="shared" si="2"/>
        <v>0</v>
      </c>
    </row>
    <row r="15" spans="1:11" x14ac:dyDescent="0.3">
      <c r="B15" s="16" t="s">
        <v>19</v>
      </c>
      <c r="C15" s="15" t="s">
        <v>16</v>
      </c>
      <c r="D15" s="12" t="s">
        <v>13</v>
      </c>
      <c r="E15" s="12" t="s">
        <v>14</v>
      </c>
      <c r="F15" s="13">
        <v>80</v>
      </c>
      <c r="G15" s="24"/>
      <c r="H15" s="25"/>
      <c r="I15" s="14">
        <f t="shared" si="0"/>
        <v>0</v>
      </c>
      <c r="J15" s="14">
        <f t="shared" si="1"/>
        <v>0</v>
      </c>
      <c r="K15" s="14">
        <f t="shared" si="2"/>
        <v>0</v>
      </c>
    </row>
    <row r="16" spans="1:11" x14ac:dyDescent="0.3">
      <c r="B16" s="16" t="s">
        <v>20</v>
      </c>
      <c r="C16" s="15" t="s">
        <v>16</v>
      </c>
      <c r="D16" s="12" t="s">
        <v>13</v>
      </c>
      <c r="E16" s="12" t="s">
        <v>14</v>
      </c>
      <c r="F16" s="13">
        <v>320</v>
      </c>
      <c r="G16" s="24"/>
      <c r="H16" s="25"/>
      <c r="I16" s="14">
        <f t="shared" si="0"/>
        <v>0</v>
      </c>
      <c r="J16" s="14">
        <f t="shared" si="1"/>
        <v>0</v>
      </c>
      <c r="K16" s="14">
        <f t="shared" si="2"/>
        <v>0</v>
      </c>
    </row>
    <row r="17" spans="2:11" x14ac:dyDescent="0.3">
      <c r="B17" s="16" t="s">
        <v>21</v>
      </c>
      <c r="C17" s="15" t="s">
        <v>16</v>
      </c>
      <c r="D17" s="12" t="s">
        <v>13</v>
      </c>
      <c r="E17" s="12" t="s">
        <v>14</v>
      </c>
      <c r="F17" s="13">
        <v>730</v>
      </c>
      <c r="G17" s="24"/>
      <c r="H17" s="25"/>
      <c r="I17" s="14">
        <f t="shared" si="0"/>
        <v>0</v>
      </c>
      <c r="J17" s="14">
        <f t="shared" si="1"/>
        <v>0</v>
      </c>
      <c r="K17" s="14">
        <f t="shared" si="2"/>
        <v>0</v>
      </c>
    </row>
    <row r="18" spans="2:11" x14ac:dyDescent="0.3">
      <c r="B18" s="16" t="s">
        <v>22</v>
      </c>
      <c r="C18" s="15" t="s">
        <v>16</v>
      </c>
      <c r="D18" s="12" t="s">
        <v>13</v>
      </c>
      <c r="E18" s="12" t="s">
        <v>14</v>
      </c>
      <c r="F18" s="13">
        <v>9</v>
      </c>
      <c r="G18" s="24"/>
      <c r="H18" s="25"/>
      <c r="I18" s="14">
        <f t="shared" si="0"/>
        <v>0</v>
      </c>
      <c r="J18" s="14">
        <f t="shared" si="1"/>
        <v>0</v>
      </c>
      <c r="K18" s="14">
        <f>J18*12</f>
        <v>0</v>
      </c>
    </row>
    <row r="19" spans="2:11" x14ac:dyDescent="0.3">
      <c r="B19" s="16" t="s">
        <v>23</v>
      </c>
      <c r="C19" s="15" t="s">
        <v>16</v>
      </c>
      <c r="D19" s="12" t="s">
        <v>13</v>
      </c>
      <c r="E19" s="12" t="s">
        <v>14</v>
      </c>
      <c r="F19" s="13">
        <v>10</v>
      </c>
      <c r="G19" s="24"/>
      <c r="H19" s="25"/>
      <c r="I19" s="14">
        <f t="shared" si="0"/>
        <v>0</v>
      </c>
      <c r="J19" s="14">
        <f t="shared" si="1"/>
        <v>0</v>
      </c>
      <c r="K19" s="14">
        <f t="shared" si="2"/>
        <v>0</v>
      </c>
    </row>
    <row r="20" spans="2:11" x14ac:dyDescent="0.3">
      <c r="B20" s="16" t="s">
        <v>24</v>
      </c>
      <c r="C20" s="15" t="s">
        <v>16</v>
      </c>
      <c r="D20" s="12" t="s">
        <v>13</v>
      </c>
      <c r="E20" s="12" t="s">
        <v>14</v>
      </c>
      <c r="F20" s="17">
        <v>175</v>
      </c>
      <c r="G20" s="24"/>
      <c r="H20" s="25"/>
      <c r="I20" s="14">
        <f t="shared" si="0"/>
        <v>0</v>
      </c>
      <c r="J20" s="14">
        <f>I20*F20</f>
        <v>0</v>
      </c>
      <c r="K20" s="14">
        <f t="shared" si="2"/>
        <v>0</v>
      </c>
    </row>
    <row r="21" spans="2:11" x14ac:dyDescent="0.3">
      <c r="B21" s="18"/>
      <c r="C21" s="19"/>
      <c r="D21" s="20"/>
      <c r="E21" s="20"/>
      <c r="F21" s="20"/>
      <c r="G21" s="20"/>
    </row>
    <row r="22" spans="2:11" ht="15" thickBot="1" x14ac:dyDescent="0.35"/>
    <row r="23" spans="2:11" ht="15" thickBot="1" x14ac:dyDescent="0.35">
      <c r="J23" s="21" t="s">
        <v>32</v>
      </c>
      <c r="K23" s="22">
        <f>SUM(K11:K20)</f>
        <v>0</v>
      </c>
    </row>
    <row r="24" spans="2:11" x14ac:dyDescent="0.3">
      <c r="B24" s="7"/>
    </row>
    <row r="25" spans="2:11" x14ac:dyDescent="0.3">
      <c r="B25" s="7"/>
    </row>
    <row r="26" spans="2:11" ht="19.95" customHeight="1" x14ac:dyDescent="0.3">
      <c r="B26" s="23" t="s">
        <v>27</v>
      </c>
      <c r="C26" s="26"/>
    </row>
    <row r="27" spans="2:11" ht="19.95" customHeight="1" x14ac:dyDescent="0.3">
      <c r="B27" s="23" t="s">
        <v>28</v>
      </c>
      <c r="C27" s="26"/>
    </row>
    <row r="28" spans="2:11" ht="19.95" customHeight="1" x14ac:dyDescent="0.3">
      <c r="B28" s="23" t="s">
        <v>29</v>
      </c>
      <c r="C28" s="26"/>
    </row>
    <row r="29" spans="2:11" ht="19.95" customHeight="1" x14ac:dyDescent="0.3">
      <c r="B29" s="23" t="s">
        <v>31</v>
      </c>
      <c r="C29" s="26"/>
    </row>
    <row r="30" spans="2:11" ht="58.2" customHeight="1" x14ac:dyDescent="0.3">
      <c r="B30" s="23" t="s">
        <v>30</v>
      </c>
      <c r="C30" s="26"/>
    </row>
  </sheetData>
  <sheetProtection algorithmName="SHA-512" hashValue="8gkvCTGN2fOLQrNdelrtCJw4ATmWvKFowuGRAbza18Xi0Ah0YcEHAcB4/8hGvgWz4gCzVeJF2p8Bd+K2tKhpAQ==" saltValue="O9Cs2DKrtYq+shg9pk1Kng==" spinCount="100000" sheet="1" objects="1" scenarios="1"/>
  <mergeCells count="1">
    <mergeCell ref="B10:K10"/>
  </mergeCells>
  <phoneticPr fontId="6" type="noConversion"/>
  <conditionalFormatting sqref="H11:H20">
    <cfRule type="cellIs" dxfId="0" priority="1" operator="between">
      <formula>7.01%</formula>
      <formula>100%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7C2B29C0DDAA45B1D9CD8ABA9AB29E" ma:contentTypeVersion="3" ma:contentTypeDescription="Een nieuw document maken." ma:contentTypeScope="" ma:versionID="f6d0aad0ba1f76ab3dc7fa6620d5f261">
  <xsd:schema xmlns:xsd="http://www.w3.org/2001/XMLSchema" xmlns:xs="http://www.w3.org/2001/XMLSchema" xmlns:p="http://schemas.microsoft.com/office/2006/metadata/properties" xmlns:ns2="a6927ca4-8b43-4aaf-be87-e5460fd3a639" targetNamespace="http://schemas.microsoft.com/office/2006/metadata/properties" ma:root="true" ma:fieldsID="c1dbc8ef5d5b4968168eb04e391056b9" ns2:_="">
    <xsd:import namespace="a6927ca4-8b43-4aaf-be87-e5460fd3a6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27ca4-8b43-4aaf-be87-e5460fd3a6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46E7A-EE91-4AAE-9A25-DE6809C8E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27ca4-8b43-4aaf-be87-e5460fd3a6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86AE7-A72F-4575-BE53-5540EA3A0276}">
  <ds:schemaRefs>
    <ds:schemaRef ds:uri="a6927ca4-8b43-4aaf-be87-e5460fd3a639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A7F705A-733E-400B-809C-FE134712AE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Esmée de Smet</dc:creator>
  <cp:keywords/>
  <dc:description/>
  <cp:lastModifiedBy>Sanne Linders</cp:lastModifiedBy>
  <cp:revision/>
  <dcterms:created xsi:type="dcterms:W3CDTF">2022-12-19T08:54:54Z</dcterms:created>
  <dcterms:modified xsi:type="dcterms:W3CDTF">2023-10-13T13:39:40Z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0x0101008B7C2B29C0DDAA45B1D9CD8ABA9AB29E</vt:lpwstr>
  </property>
  <property fmtid="{D5CDD505-2E9C-101B-9397-08002B2CF9AE}" pid="3" name="MediaServiceImageTags">
    <vt:lpwstr/>
  </property>
</Properties>
</file>