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https://odregioarnhem.sharepoint.com/sites/EuropeseAanbesteding/Gedeelde documenten/General/Microsoft licenties/Aanbestedingsleidraad en bijlagen/"/>
    </mc:Choice>
  </mc:AlternateContent>
  <xr:revisionPtr revIDLastSave="58" documentId="8_{586B97D9-94BF-417A-8E60-8987399B454A}" xr6:coauthVersionLast="47" xr6:coauthVersionMax="47" xr10:uidLastSave="{BF1723A6-D7E0-4AAD-BF8A-70492E75FA6F}"/>
  <bookViews>
    <workbookView xWindow="28680" yWindow="-120" windowWidth="29040" windowHeight="15720" activeTab="1" xr2:uid="{F048098E-6C6A-4CAB-8623-F55DD681D9A1}"/>
  </bookViews>
  <sheets>
    <sheet name="Toelichting" sheetId="5" r:id="rId1"/>
    <sheet name="Prijzenblad"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N15" i="2" l="1"/>
  <c r="P13" i="2"/>
  <c r="O13" i="2"/>
  <c r="N13" i="2"/>
  <c r="P12" i="2"/>
  <c r="O12" i="2"/>
  <c r="N12" i="2"/>
  <c r="P11" i="2"/>
  <c r="O11" i="2"/>
  <c r="N11" i="2"/>
  <c r="O14" i="2" l="1"/>
  <c r="N14" i="2"/>
  <c r="P14" i="2"/>
</calcChain>
</file>

<file path=xl/sharedStrings.xml><?xml version="1.0" encoding="utf-8"?>
<sst xmlns="http://schemas.openxmlformats.org/spreadsheetml/2006/main" count="50" uniqueCount="50">
  <si>
    <t>1.</t>
  </si>
  <si>
    <t>Alle geel en groen gemarkeerde cellen dienen door inschrijver te worden ingevuld. U mag geen cellen leeg laten, tenzij in expliciet anders is aangegeven.</t>
  </si>
  <si>
    <t>2.</t>
  </si>
  <si>
    <t>Inschrijver mag cellen anders dan de geel of groen gemarkeerde cellen niet wijzigen / leeg maken / formules aanpassen of formules wijzigen.</t>
  </si>
  <si>
    <t>3.</t>
  </si>
  <si>
    <t>4.</t>
  </si>
  <si>
    <t>Alle kosten die gedurende de looptijd van het contract voor kunnen komen dienen opgenomen te worden in dit prijzenblad. Expliciet wordt vermeld dat kostenposten, kostenveroorzakers, kostenstructuren etc etc die niet in dit prijsblad opgenomen zijn, niet voor vergoeding in aanmerking komen gedurende de looptijd en eventuele verlengingen van de uit deze aanbesteding voortkomende contracten. Ze kunnen niet naderhand onder verwijzing naar niet expliciet overeengekomen prijsaanpassingsconditeis alsnog worden opgevoerd.</t>
  </si>
  <si>
    <t>5.</t>
  </si>
  <si>
    <t>6.</t>
  </si>
  <si>
    <t>Indien inschrijver op onderdelen een 0-tarief wilt indienen, dient u hiervoor in het prijzenblad aan te geven waarom een 0-tarief gehanteerd wordt.</t>
  </si>
  <si>
    <t>7.</t>
  </si>
  <si>
    <t>8.</t>
  </si>
  <si>
    <t>9.</t>
  </si>
  <si>
    <t>10.</t>
  </si>
  <si>
    <t>11.</t>
  </si>
  <si>
    <t>Inschrijver dient bij zijn inschrijving een volledig ingevuld digitaal exemplaar in excel-format van dit Prijzenblad te uploaden.</t>
  </si>
  <si>
    <t>Inschrijver dient bij zijn inschrijving tevens een volledig ingevuld en door een bevoegd persoon namens zijn onderneming ondertekend exemplaar van dit Prijzenblad in PDF en Excel -format te uploaden.</t>
  </si>
  <si>
    <t>Indien inschrijver fouten constateert in de formules of aanpassingen in het prijzenblad noodzakelijk acht, dient u hiervoor een onderbouwd verzoek in te dienen middels de Vraag/Antwoord module, voor de in de planning genoemde data voor de sluitingstermijn NvI 1. Aanbestedende dienst stelt indien nodig voor alle inschrijvers een nieuw formulier ter beschikking.</t>
  </si>
  <si>
    <t>let op dat u de juiste (laatste) versie van het Prijzenblad gebruikt. Het is mogelijk dat naar aanleiding van vragen een nieuwe versie van het Prijzenblad wordt gepubliceerd. Controleer daarom voor het indienen van uw inschrijving of u de juiste versie indient.</t>
  </si>
  <si>
    <t>Alle ingediende tarieven zijn all-in. Dat wil zeggen: inclusief alle kosten, zoals bijvoorbeeld, maar niet uitsluitend administratiekosten, etc.</t>
  </si>
  <si>
    <t xml:space="preserve">Aan genoemde aantallen kunnen geen rechten worden ontleend. Uitsluitend werkelijk afgenomen hoeveelheden kunnen maandelijks in rekening worden gebracht. </t>
  </si>
  <si>
    <t>Alle prijzen en tarieven zijn exclusief BTW.</t>
  </si>
  <si>
    <t>Start datum</t>
  </si>
  <si>
    <t>Eind 
datum</t>
  </si>
  <si>
    <t>Aantal licenties</t>
  </si>
  <si>
    <t>Jaar 1</t>
  </si>
  <si>
    <t>Jaar 2</t>
  </si>
  <si>
    <t>Jaar 3</t>
  </si>
  <si>
    <t>Omschrijving</t>
  </si>
  <si>
    <r>
      <t xml:space="preserve">Opslagpercentage in % 
</t>
    </r>
    <r>
      <rPr>
        <b/>
        <i/>
        <sz val="11"/>
        <rFont val="Calibri"/>
        <family val="2"/>
        <scheme val="minor"/>
      </rPr>
      <t>(zelf afronden op 2 decimalen)</t>
    </r>
  </si>
  <si>
    <t>Bedrijfsnaam Inschrijver:</t>
  </si>
  <si>
    <t>Naam tekenbevoegde:</t>
  </si>
  <si>
    <t>Handtekening tekenbevoegde:</t>
  </si>
  <si>
    <t>Prijzenblad Omgevingsdienst Regio Arnhem - Microsoft Office licenties</t>
  </si>
  <si>
    <t>Toelichting op prijzenblad Omgevingsdienst Regio Arnhem</t>
  </si>
  <si>
    <t xml:space="preserve">Totaalprijs (excl. BTW) per jaar: </t>
  </si>
  <si>
    <t>SKU</t>
  </si>
  <si>
    <t>AAD-33168</t>
  </si>
  <si>
    <t>AAD-33204</t>
  </si>
  <si>
    <t>Microsoft 365 E3 Unified Sub Per user</t>
  </si>
  <si>
    <t>Microsoft 365 E5 Unified ShrdSvr ALNG SubsVL MVL PerUsr</t>
  </si>
  <si>
    <t>I75-00004</t>
  </si>
  <si>
    <t>Windows 365 Entreprise 2 vCPU 8GB 128GB Sub Per User</t>
  </si>
  <si>
    <r>
      <t xml:space="preserve">Netto prijs per stuk jaar 1 exclusief BTW
</t>
    </r>
    <r>
      <rPr>
        <b/>
        <i/>
        <sz val="11"/>
        <color theme="1"/>
        <rFont val="Calibri"/>
        <family val="2"/>
        <scheme val="minor"/>
      </rPr>
      <t xml:space="preserve">(zelf afronden op 2 decimalen)
</t>
    </r>
  </si>
  <si>
    <r>
      <t xml:space="preserve">Netto prijs per stuk jaar 2 exclusief BTW
</t>
    </r>
    <r>
      <rPr>
        <b/>
        <i/>
        <sz val="11"/>
        <color theme="1"/>
        <rFont val="Calibri"/>
        <family val="2"/>
        <scheme val="minor"/>
      </rPr>
      <t xml:space="preserve">(zelf afronden op 2 decimalen)
</t>
    </r>
  </si>
  <si>
    <r>
      <t xml:space="preserve">Netto prijs per stuk jaar 3 exclusief BTW
</t>
    </r>
    <r>
      <rPr>
        <b/>
        <i/>
        <sz val="11"/>
        <color theme="1"/>
        <rFont val="Calibri"/>
        <family val="2"/>
        <scheme val="minor"/>
      </rPr>
      <t xml:space="preserve">(zelf afronden op 2 decimalen)
</t>
    </r>
  </si>
  <si>
    <t xml:space="preserve">Totaalprijs (excl. BTW) over jaar 1, 2, en 3: </t>
  </si>
  <si>
    <t xml:space="preserve">Jaar 1
30-5-2024 tot 
30-5-2025
</t>
  </si>
  <si>
    <t xml:space="preserve">Jaar 2
30-5-2025 tot 
30-5-2026
</t>
  </si>
  <si>
    <t>Jaar 3
30-5-2026 tot
30-5-2027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</si>
</sst>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8"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i/>
      <sz val="11"/>
      <color theme="1"/>
      <name val="Calibri"/>
      <family val="2"/>
      <scheme val="minor"/>
    </font>
    <font>
      <sz val="11"/>
      <name val="Calibri"/>
      <family val="2"/>
      <scheme val="minor"/>
    </font>
    <font>
      <b/>
      <sz val="11"/>
      <name val="Calibri"/>
      <family val="2"/>
      <scheme val="minor"/>
    </font>
    <font>
      <b/>
      <i/>
      <sz val="1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2"/>
        <bgColor indexed="64"/>
      </patternFill>
    </fill>
    <fill>
      <patternFill patternType="solid">
        <fgColor rgb="FF92D050"/>
        <bgColor indexed="64"/>
      </patternFill>
    </fill>
  </fills>
  <borders count="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s>
  <cellStyleXfs count="4">
    <xf numFmtId="0" fontId="0" fillId="0" borderId="0"/>
    <xf numFmtId="44" fontId="1" fillId="0" borderId="0" applyFont="0" applyFill="0" applyBorder="0" applyAlignment="0" applyProtection="0"/>
    <xf numFmtId="164" fontId="3" fillId="0" borderId="0" applyFont="0" applyFill="0" applyBorder="0" applyAlignment="0" applyProtection="0"/>
    <xf numFmtId="9" fontId="1" fillId="0" borderId="0" applyFont="0" applyFill="0" applyBorder="0" applyAlignment="0" applyProtection="0"/>
  </cellStyleXfs>
  <cellXfs count="25">
    <xf numFmtId="0" fontId="0" fillId="0" borderId="0" xfId="0"/>
    <xf numFmtId="0" fontId="0" fillId="0" borderId="0" xfId="0" applyAlignment="1">
      <alignment horizontal="left" vertical="top"/>
    </xf>
    <xf numFmtId="0" fontId="0" fillId="0" borderId="0" xfId="0" applyAlignment="1">
      <alignment horizontal="left" vertical="top" wrapText="1"/>
    </xf>
    <xf numFmtId="0" fontId="2" fillId="0" borderId="0" xfId="0" applyFont="1"/>
    <xf numFmtId="44" fontId="0" fillId="0" borderId="0" xfId="1" applyFont="1" applyProtection="1"/>
    <xf numFmtId="0" fontId="0" fillId="0" borderId="0" xfId="0" applyAlignment="1">
      <alignment wrapText="1"/>
    </xf>
    <xf numFmtId="0" fontId="2" fillId="0" borderId="1" xfId="0" applyFont="1" applyBorder="1"/>
    <xf numFmtId="0" fontId="2" fillId="3" borderId="3" xfId="0" applyFont="1" applyFill="1" applyBorder="1" applyAlignment="1">
      <alignment horizontal="center" vertical="top" wrapText="1"/>
    </xf>
    <xf numFmtId="0" fontId="2" fillId="3" borderId="3" xfId="0" applyFont="1" applyFill="1" applyBorder="1" applyAlignment="1">
      <alignment vertical="top" wrapText="1"/>
    </xf>
    <xf numFmtId="0" fontId="2" fillId="3" borderId="3" xfId="0" applyFont="1" applyFill="1" applyBorder="1" applyAlignment="1">
      <alignment horizontal="left" vertical="top" wrapText="1"/>
    </xf>
    <xf numFmtId="0" fontId="0" fillId="0" borderId="4" xfId="0" applyBorder="1"/>
    <xf numFmtId="44" fontId="0" fillId="2" borderId="4" xfId="1" applyFont="1" applyFill="1" applyBorder="1" applyProtection="1"/>
    <xf numFmtId="10" fontId="0" fillId="2" borderId="4" xfId="3" applyNumberFormat="1" applyFont="1" applyFill="1" applyBorder="1" applyAlignment="1" applyProtection="1">
      <alignment horizontal="center"/>
    </xf>
    <xf numFmtId="44" fontId="0" fillId="0" borderId="4" xfId="1" applyFont="1" applyBorder="1" applyProtection="1"/>
    <xf numFmtId="14" fontId="5" fillId="0" borderId="4" xfId="0" applyNumberFormat="1" applyFont="1" applyBorder="1"/>
    <xf numFmtId="0" fontId="6" fillId="3" borderId="3" xfId="0" applyFont="1" applyFill="1" applyBorder="1" applyAlignment="1">
      <alignment horizontal="center" vertical="top" wrapText="1"/>
    </xf>
    <xf numFmtId="0" fontId="5" fillId="0" borderId="5" xfId="0" applyFont="1" applyBorder="1"/>
    <xf numFmtId="44" fontId="0" fillId="2" borderId="0" xfId="1" applyFont="1" applyFill="1" applyProtection="1"/>
    <xf numFmtId="44" fontId="0" fillId="0" borderId="0" xfId="0" applyNumberFormat="1"/>
    <xf numFmtId="0" fontId="0" fillId="0" borderId="0" xfId="0" applyAlignment="1">
      <alignment horizontal="center"/>
    </xf>
    <xf numFmtId="44" fontId="2" fillId="4" borderId="2" xfId="1" applyFont="1" applyFill="1" applyBorder="1" applyAlignment="1" applyProtection="1">
      <alignment horizontal="center"/>
    </xf>
    <xf numFmtId="0" fontId="2" fillId="3" borderId="6" xfId="0" applyFont="1" applyFill="1" applyBorder="1" applyAlignment="1">
      <alignment vertical="top" wrapText="1"/>
    </xf>
    <xf numFmtId="0" fontId="2" fillId="3" borderId="7" xfId="0" applyFont="1" applyFill="1" applyBorder="1" applyAlignment="1">
      <alignment horizontal="center" vertical="top" wrapText="1"/>
    </xf>
    <xf numFmtId="0" fontId="5" fillId="0" borderId="8" xfId="0" applyFont="1" applyBorder="1"/>
    <xf numFmtId="44" fontId="2" fillId="4" borderId="2" xfId="1" applyNumberFormat="1" applyFont="1" applyFill="1" applyBorder="1" applyAlignment="1" applyProtection="1">
      <alignment horizontal="center"/>
    </xf>
  </cellXfs>
  <cellStyles count="4">
    <cellStyle name="Euro" xfId="2" xr:uid="{D0905BC4-BF12-4C12-AB48-84A930EEA758}"/>
    <cellStyle name="Procent" xfId="3"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32C726-B9DA-4C03-B5C8-8663B68EBADD}">
  <dimension ref="A1:B14"/>
  <sheetViews>
    <sheetView workbookViewId="0">
      <selection activeCell="A14" sqref="A14"/>
    </sheetView>
  </sheetViews>
  <sheetFormatPr defaultColWidth="8.81640625" defaultRowHeight="14.5" x14ac:dyDescent="0.35"/>
  <cols>
    <col min="1" max="1" width="4.1796875" customWidth="1"/>
    <col min="2" max="2" width="141.7265625" customWidth="1"/>
  </cols>
  <sheetData>
    <row r="1" spans="1:2" x14ac:dyDescent="0.35">
      <c r="A1" s="3" t="s">
        <v>34</v>
      </c>
    </row>
    <row r="3" spans="1:2" x14ac:dyDescent="0.35">
      <c r="A3" s="1" t="s">
        <v>0</v>
      </c>
      <c r="B3" s="2" t="s">
        <v>1</v>
      </c>
    </row>
    <row r="4" spans="1:2" x14ac:dyDescent="0.35">
      <c r="A4" s="1" t="s">
        <v>2</v>
      </c>
      <c r="B4" s="2" t="s">
        <v>3</v>
      </c>
    </row>
    <row r="5" spans="1:2" ht="43.5" x14ac:dyDescent="0.35">
      <c r="A5" s="1" t="s">
        <v>4</v>
      </c>
      <c r="B5" s="2" t="s">
        <v>17</v>
      </c>
    </row>
    <row r="6" spans="1:2" ht="58" x14ac:dyDescent="0.35">
      <c r="A6" s="1" t="s">
        <v>5</v>
      </c>
      <c r="B6" s="2" t="s">
        <v>6</v>
      </c>
    </row>
    <row r="7" spans="1:2" s="2" customFormat="1" ht="29" x14ac:dyDescent="0.35">
      <c r="A7" s="2" t="s">
        <v>7</v>
      </c>
      <c r="B7" s="2" t="s">
        <v>18</v>
      </c>
    </row>
    <row r="8" spans="1:2" s="2" customFormat="1" x14ac:dyDescent="0.35">
      <c r="A8" s="2" t="s">
        <v>8</v>
      </c>
      <c r="B8" s="2" t="s">
        <v>9</v>
      </c>
    </row>
    <row r="9" spans="1:2" s="2" customFormat="1" x14ac:dyDescent="0.35">
      <c r="A9" s="2" t="s">
        <v>10</v>
      </c>
      <c r="B9" s="2" t="s">
        <v>19</v>
      </c>
    </row>
    <row r="10" spans="1:2" s="2" customFormat="1" x14ac:dyDescent="0.35">
      <c r="A10" s="2" t="s">
        <v>11</v>
      </c>
      <c r="B10" s="2" t="s">
        <v>15</v>
      </c>
    </row>
    <row r="11" spans="1:2" s="2" customFormat="1" ht="29" x14ac:dyDescent="0.35">
      <c r="A11" s="2" t="s">
        <v>12</v>
      </c>
      <c r="B11" s="2" t="s">
        <v>16</v>
      </c>
    </row>
    <row r="12" spans="1:2" s="2" customFormat="1" ht="15" customHeight="1" x14ac:dyDescent="0.35">
      <c r="A12" s="2" t="s">
        <v>13</v>
      </c>
      <c r="B12" s="2" t="s">
        <v>20</v>
      </c>
    </row>
    <row r="13" spans="1:2" s="2" customFormat="1" x14ac:dyDescent="0.35">
      <c r="A13" s="2" t="s">
        <v>14</v>
      </c>
      <c r="B13" s="2" t="s">
        <v>21</v>
      </c>
    </row>
    <row r="14" spans="1:2" s="2" customFormat="1" x14ac:dyDescent="0.35"/>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968A60-1204-481D-B20D-C02061DD1638}">
  <dimension ref="B1:P16"/>
  <sheetViews>
    <sheetView tabSelected="1" topLeftCell="F9" zoomScaleNormal="100" workbookViewId="0">
      <selection activeCell="P20" sqref="P20"/>
    </sheetView>
  </sheetViews>
  <sheetFormatPr defaultColWidth="8.7265625" defaultRowHeight="14.5" x14ac:dyDescent="0.35"/>
  <cols>
    <col min="1" max="1" width="2" customWidth="1"/>
    <col min="2" max="2" width="6.1796875" customWidth="1"/>
    <col min="3" max="3" width="6.1796875" style="5" customWidth="1"/>
    <col min="4" max="5" width="6.1796875" customWidth="1"/>
    <col min="6" max="6" width="52.36328125" style="4" customWidth="1"/>
    <col min="7" max="7" width="16.7265625" style="4" customWidth="1"/>
    <col min="8" max="8" width="15.7265625" style="5" customWidth="1"/>
    <col min="9" max="9" width="15.7265625" customWidth="1"/>
    <col min="10" max="12" width="26" customWidth="1"/>
    <col min="13" max="13" width="37.453125" customWidth="1"/>
    <col min="14" max="16" width="15.7265625" customWidth="1"/>
  </cols>
  <sheetData>
    <row r="1" spans="2:16" x14ac:dyDescent="0.35">
      <c r="C1" s="3" t="s">
        <v>33</v>
      </c>
    </row>
    <row r="2" spans="2:16" x14ac:dyDescent="0.35">
      <c r="C2" s="3"/>
    </row>
    <row r="3" spans="2:16" x14ac:dyDescent="0.35">
      <c r="B3" s="3" t="s">
        <v>30</v>
      </c>
      <c r="F3"/>
      <c r="G3"/>
      <c r="H3"/>
      <c r="I3" s="17"/>
      <c r="J3" s="5"/>
      <c r="K3" s="5"/>
      <c r="L3" s="5"/>
    </row>
    <row r="4" spans="2:16" x14ac:dyDescent="0.35">
      <c r="B4" s="3" t="s">
        <v>31</v>
      </c>
      <c r="F4"/>
      <c r="G4"/>
      <c r="H4"/>
      <c r="I4" s="17"/>
      <c r="J4" s="5"/>
      <c r="K4" s="5"/>
      <c r="L4" s="5"/>
    </row>
    <row r="5" spans="2:16" x14ac:dyDescent="0.35">
      <c r="B5" s="3"/>
      <c r="F5"/>
      <c r="G5"/>
      <c r="H5"/>
      <c r="I5" s="4"/>
      <c r="J5" s="5"/>
      <c r="K5" s="5"/>
      <c r="L5" s="5"/>
    </row>
    <row r="6" spans="2:16" x14ac:dyDescent="0.35">
      <c r="B6" s="3" t="s">
        <v>32</v>
      </c>
      <c r="F6"/>
      <c r="G6"/>
      <c r="H6"/>
      <c r="I6" s="17"/>
      <c r="J6" s="5"/>
      <c r="K6" s="5"/>
      <c r="L6" s="5"/>
    </row>
    <row r="7" spans="2:16" x14ac:dyDescent="0.35">
      <c r="C7" s="3"/>
      <c r="F7"/>
      <c r="G7"/>
      <c r="H7"/>
      <c r="I7" s="17"/>
      <c r="J7" s="5"/>
      <c r="K7" s="5"/>
      <c r="L7" s="5"/>
    </row>
    <row r="8" spans="2:16" x14ac:dyDescent="0.35">
      <c r="C8" s="3"/>
    </row>
    <row r="9" spans="2:16" ht="15" thickBot="1" x14ac:dyDescent="0.4">
      <c r="B9" s="19" t="s">
        <v>24</v>
      </c>
      <c r="C9" s="19"/>
      <c r="D9" s="19"/>
      <c r="E9" s="19"/>
      <c r="N9" s="19"/>
      <c r="O9" s="19"/>
      <c r="P9" s="19"/>
    </row>
    <row r="10" spans="2:16" ht="72.5" x14ac:dyDescent="0.35">
      <c r="C10" s="22" t="s">
        <v>25</v>
      </c>
      <c r="D10" s="21" t="s">
        <v>26</v>
      </c>
      <c r="E10" s="8" t="s">
        <v>27</v>
      </c>
      <c r="F10" s="9" t="s">
        <v>28</v>
      </c>
      <c r="G10" s="9" t="s">
        <v>36</v>
      </c>
      <c r="H10" s="9" t="s">
        <v>22</v>
      </c>
      <c r="I10" s="9" t="s">
        <v>23</v>
      </c>
      <c r="J10" s="7" t="s">
        <v>43</v>
      </c>
      <c r="K10" s="7" t="s">
        <v>44</v>
      </c>
      <c r="L10" s="7" t="s">
        <v>45</v>
      </c>
      <c r="M10" s="15" t="s">
        <v>29</v>
      </c>
      <c r="N10" s="7" t="s">
        <v>47</v>
      </c>
      <c r="O10" s="7" t="s">
        <v>48</v>
      </c>
      <c r="P10" s="7" t="s">
        <v>49</v>
      </c>
    </row>
    <row r="11" spans="2:16" ht="15" thickBot="1" x14ac:dyDescent="0.4">
      <c r="C11" s="10">
        <v>15</v>
      </c>
      <c r="D11" s="10">
        <v>15</v>
      </c>
      <c r="E11" s="10">
        <v>15</v>
      </c>
      <c r="F11" s="10" t="s">
        <v>39</v>
      </c>
      <c r="G11" s="16" t="s">
        <v>38</v>
      </c>
      <c r="H11" s="14">
        <v>45442</v>
      </c>
      <c r="I11" s="14">
        <v>46537</v>
      </c>
      <c r="J11" s="11">
        <v>0</v>
      </c>
      <c r="K11" s="11">
        <v>0</v>
      </c>
      <c r="L11" s="11">
        <v>0</v>
      </c>
      <c r="M11" s="12">
        <v>0</v>
      </c>
      <c r="N11" s="13">
        <f>C11*J11*(1+$M11)</f>
        <v>0</v>
      </c>
      <c r="O11" s="13">
        <f>D11*K11*(1+$M11)</f>
        <v>0</v>
      </c>
      <c r="P11" s="13">
        <f>E11*L11*(1+$M11)</f>
        <v>0</v>
      </c>
    </row>
    <row r="12" spans="2:16" ht="15" thickBot="1" x14ac:dyDescent="0.4">
      <c r="C12" s="10">
        <v>280</v>
      </c>
      <c r="D12" s="10">
        <v>280</v>
      </c>
      <c r="E12" s="10">
        <v>280</v>
      </c>
      <c r="F12" s="10" t="s">
        <v>40</v>
      </c>
      <c r="G12" s="10" t="s">
        <v>37</v>
      </c>
      <c r="H12" s="14">
        <v>45442</v>
      </c>
      <c r="I12" s="14">
        <v>46537</v>
      </c>
      <c r="J12" s="11">
        <v>0</v>
      </c>
      <c r="K12" s="11">
        <v>0</v>
      </c>
      <c r="L12" s="11">
        <v>0</v>
      </c>
      <c r="M12" s="12">
        <v>0</v>
      </c>
      <c r="N12" s="13">
        <f>C12*J12*(1+$M12)</f>
        <v>0</v>
      </c>
      <c r="O12" s="13">
        <f>D12*K12*(1+$M12)</f>
        <v>0</v>
      </c>
      <c r="P12" s="13">
        <f>E12*L12*(1+$M12)</f>
        <v>0</v>
      </c>
    </row>
    <row r="13" spans="2:16" ht="15" thickBot="1" x14ac:dyDescent="0.4">
      <c r="C13" s="23">
        <v>19</v>
      </c>
      <c r="D13" s="16">
        <v>19</v>
      </c>
      <c r="E13" s="16">
        <v>19</v>
      </c>
      <c r="F13" s="16" t="s">
        <v>42</v>
      </c>
      <c r="G13" s="16" t="s">
        <v>41</v>
      </c>
      <c r="H13" s="14">
        <v>45442</v>
      </c>
      <c r="I13" s="14">
        <v>46537</v>
      </c>
      <c r="J13" s="11">
        <v>0</v>
      </c>
      <c r="K13" s="11">
        <v>0</v>
      </c>
      <c r="L13" s="11">
        <v>0</v>
      </c>
      <c r="M13" s="12">
        <v>0</v>
      </c>
      <c r="N13" s="13">
        <f>C13*J13*(1+$M13)</f>
        <v>0</v>
      </c>
      <c r="O13" s="13">
        <f>D13*K13*(1+$M13)</f>
        <v>0</v>
      </c>
      <c r="P13" s="13">
        <f>E13*L13*(1+$M13)</f>
        <v>0</v>
      </c>
    </row>
    <row r="14" spans="2:16" ht="15" thickBot="1" x14ac:dyDescent="0.4">
      <c r="M14" t="s">
        <v>35</v>
      </c>
      <c r="N14" s="18">
        <f>SUM(N11:N13)</f>
        <v>0</v>
      </c>
      <c r="O14" s="18">
        <f>SUM(O11:O13)</f>
        <v>0</v>
      </c>
      <c r="P14" s="18">
        <f>SUM(P11:P13)</f>
        <v>0</v>
      </c>
    </row>
    <row r="15" spans="2:16" ht="15" thickBot="1" x14ac:dyDescent="0.4">
      <c r="M15" s="6" t="s">
        <v>46</v>
      </c>
      <c r="N15" s="24">
        <f>N14+O14+P14</f>
        <v>0</v>
      </c>
      <c r="O15" s="20"/>
      <c r="P15" s="20"/>
    </row>
    <row r="16" spans="2:16" x14ac:dyDescent="0.35">
      <c r="H16" s="4"/>
    </row>
  </sheetData>
  <mergeCells count="3">
    <mergeCell ref="B9:E9"/>
    <mergeCell ref="N9:P9"/>
    <mergeCell ref="N15:P1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1BFB38904D7B04F9D0C76109EDB045F" ma:contentTypeVersion="14" ma:contentTypeDescription="Een nieuw document maken." ma:contentTypeScope="" ma:versionID="79c9e4ae79c973b948dbac6e19224a97">
  <xsd:schema xmlns:xsd="http://www.w3.org/2001/XMLSchema" xmlns:xs="http://www.w3.org/2001/XMLSchema" xmlns:p="http://schemas.microsoft.com/office/2006/metadata/properties" xmlns:ns1="http://schemas.microsoft.com/sharepoint/v3" xmlns:ns2="0e2d6590-ab5f-48cc-8954-50a86507bed7" xmlns:ns3="d601df37-9acb-45ac-988a-d0b4c443d258" targetNamespace="http://schemas.microsoft.com/office/2006/metadata/properties" ma:root="true" ma:fieldsID="1ece8b5babb16278066c79096bbaa3b6" ns1:_="" ns2:_="" ns3:_="">
    <xsd:import namespace="http://schemas.microsoft.com/sharepoint/v3"/>
    <xsd:import namespace="0e2d6590-ab5f-48cc-8954-50a86507bed7"/>
    <xsd:import namespace="d601df37-9acb-45ac-988a-d0b4c443d25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7" nillable="true" ma:displayName="Eigenschappen van het geïntegreerd beleid voor naleving" ma:hidden="true" ma:internalName="_ip_UnifiedCompliancePolicyProperties">
      <xsd:simpleType>
        <xsd:restriction base="dms:Note"/>
      </xsd:simpleType>
    </xsd:element>
    <xsd:element name="_ip_UnifiedCompliancePolicyUIAction" ma:index="18"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e2d6590-ab5f-48cc-8954-50a86507be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e8812821-44e7-4a6b-9e78-143f99385887"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601df37-9acb-45ac-988a-d0b4c443d258"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4fa6a00c-f0f1-445b-92d2-a2e31ce7133b}" ma:internalName="TaxCatchAll" ma:showField="CatchAllData" ma:web="d601df37-9acb-45ac-988a-d0b4c443d258">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601df37-9acb-45ac-988a-d0b4c443d258" xsi:nil="true"/>
    <lcf76f155ced4ddcb4097134ff3c332f xmlns="0e2d6590-ab5f-48cc-8954-50a86507bed7">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2E6463F4-7E6E-472D-B043-6F430CC70DC9}">
  <ds:schemaRefs>
    <ds:schemaRef ds:uri="http://schemas.microsoft.com/sharepoint/v3/contenttype/forms"/>
  </ds:schemaRefs>
</ds:datastoreItem>
</file>

<file path=customXml/itemProps2.xml><?xml version="1.0" encoding="utf-8"?>
<ds:datastoreItem xmlns:ds="http://schemas.openxmlformats.org/officeDocument/2006/customXml" ds:itemID="{981E1642-1719-4E23-AC7B-0D0B697F52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e2d6590-ab5f-48cc-8954-50a86507bed7"/>
    <ds:schemaRef ds:uri="d601df37-9acb-45ac-988a-d0b4c443d2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A5C9B2A-2BE9-4F8F-8DE1-4191562F71E8}">
  <ds:schemaRefs>
    <ds:schemaRef ds:uri="http://purl.org/dc/dcmitype/"/>
    <ds:schemaRef ds:uri="0bd285a6-0951-40da-91a6-71c21cb71bce"/>
    <ds:schemaRef ds:uri="http://schemas.microsoft.com/office/2006/documentManagement/types"/>
    <ds:schemaRef ds:uri="http://schemas.microsoft.com/office/infopath/2007/PartnerControls"/>
    <ds:schemaRef ds:uri="2d88ea94-2022-482b-9a5f-591fabd4f1a4"/>
    <ds:schemaRef ds:uri="http://purl.org/dc/terms/"/>
    <ds:schemaRef ds:uri="http://schemas.openxmlformats.org/package/2006/metadata/core-properties"/>
    <ds:schemaRef ds:uri="http://schemas.microsoft.com/office/2006/metadata/properties"/>
    <ds:schemaRef ds:uri="http://www.w3.org/XML/1998/namespace"/>
    <ds:schemaRef ds:uri="http://purl.org/dc/elements/1.1/"/>
    <ds:schemaRef ds:uri="d601df37-9acb-45ac-988a-d0b4c443d258"/>
    <ds:schemaRef ds:uri="0e2d6590-ab5f-48cc-8954-50a86507bed7"/>
    <ds:schemaRef ds:uri="http://schemas.microsoft.com/sharepoint/v3"/>
  </ds:schemaRefs>
</ds:datastoreItem>
</file>

<file path=docMetadata/LabelInfo.xml><?xml version="1.0" encoding="utf-8"?>
<clbl:labelList xmlns:clbl="http://schemas.microsoft.com/office/2020/mipLabelMetadata">
  <clbl:label id="{6c68862a-3e87-4790-bd7d-32d4f32eaa7b}" enabled="1" method="Privileged" siteId="{8ed2155f-6979-4faf-9ba0-3b48b6313b84}"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vt: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Richard Heijne den Bak</dc:creator>
  <cp:keywords/>
  <dc:description/>
  <cp:lastModifiedBy>Joost Beeker</cp:lastModifiedBy>
  <cp:revision/>
  <dcterms:created xsi:type="dcterms:W3CDTF">2021-06-15T07:06:35Z</dcterms:created>
  <dcterms:modified xsi:type="dcterms:W3CDTF">2024-02-26T13:31:24Z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0x01010051BFB38904D7B04F9D0C76109EDB045F</vt:lpwstr>
  </property>
  <property fmtid="{D5CDD505-2E9C-101B-9397-08002B2CF9AE}" pid="3" name="MediaServiceImageTags">
    <vt:lpwstr/>
  </property>
</Properties>
</file>