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regiowf2.sharepoint.com/sites/Inkoop-Infra-ROKBomenplantmateriaalenbloembollen/Gedeelde documenten/3_Nota van Inlichtingen/"/>
    </mc:Choice>
  </mc:AlternateContent>
  <xr:revisionPtr revIDLastSave="582" documentId="8_{969672E5-A820-40F2-AF6B-83434777D2BF}" xr6:coauthVersionLast="47" xr6:coauthVersionMax="47" xr10:uidLastSave="{5F8E8FDD-3442-4C83-B481-F8D55C364CDE}"/>
  <bookViews>
    <workbookView xWindow="-120" yWindow="-120" windowWidth="29040" windowHeight="15840" xr2:uid="{E2228871-8022-42CB-96A3-4D3BE107AC0C}"/>
  </bookViews>
  <sheets>
    <sheet name="Deelname en Minicompetitie's" sheetId="4" r:id="rId1"/>
    <sheet name="Lijst" sheetId="5" state="hidden" r:id="rId2"/>
    <sheet name="Perceel 1 Bomen" sheetId="1" r:id="rId3"/>
    <sheet name="Perceel 2 Plantmateriaal" sheetId="2" r:id="rId4"/>
    <sheet name="Perceel 3 Bloembollen" sheetId="3" r:id="rId5"/>
  </sheets>
  <definedNames>
    <definedName name="_xlnm.Print_Area" localSheetId="0">'Deelname en Minicompetitie''s'!$A$3:$F$25</definedName>
    <definedName name="_xlnm.Print_Area" localSheetId="2">'Perceel 1 Bomen'!$A$1:$B$23</definedName>
    <definedName name="_xlnm.Print_Area" localSheetId="3">'Perceel 2 Plantmateriaal'!$A$2:$B$24</definedName>
    <definedName name="_xlnm.Print_Area" localSheetId="4">'Perceel 3 Bloembollen'!$A$1:$B$23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4" l="1"/>
  <c r="A25" i="4"/>
  <c r="A9" i="3"/>
  <c r="A10" i="3" s="1"/>
  <c r="A11" i="3" s="1"/>
  <c r="A12" i="3" s="1"/>
  <c r="A13" i="3" s="1"/>
  <c r="A14" i="3" s="1"/>
  <c r="A15" i="3" s="1"/>
  <c r="A16" i="3" s="1"/>
  <c r="A17" i="3" s="1"/>
  <c r="A18" i="3" s="1"/>
  <c r="A19" i="3" s="1"/>
  <c r="A20" i="3" s="1"/>
  <c r="A21" i="3" s="1"/>
  <c r="A8" i="3"/>
  <c r="C17" i="4"/>
  <c r="C18" i="4" s="1"/>
  <c r="C19" i="4" s="1"/>
  <c r="C20" i="4" s="1"/>
  <c r="C21" i="4" s="1"/>
  <c r="C22" i="4" l="1"/>
  <c r="C23" i="4" s="1"/>
  <c r="C24" i="4" s="1"/>
  <c r="E16" i="4" s="1"/>
  <c r="E17" i="4" s="1"/>
  <c r="E18" i="4" s="1"/>
  <c r="E19" i="4" s="1"/>
  <c r="E20" i="4" s="1"/>
  <c r="E21" i="4" s="1"/>
  <c r="E22" i="4" s="1"/>
  <c r="E23" i="4" s="1"/>
  <c r="E24" i="4" s="1"/>
  <c r="E25" i="4" s="1"/>
</calcChain>
</file>

<file path=xl/sharedStrings.xml><?xml version="1.0" encoding="utf-8"?>
<sst xmlns="http://schemas.openxmlformats.org/spreadsheetml/2006/main" count="128" uniqueCount="89">
  <si>
    <t>Dit formulier afdrukken (PDF) en uploaden in TenderNed! Deze tekst wordt niet afgedrukt.</t>
  </si>
  <si>
    <t>U kunt alleen de gele velden invullen</t>
  </si>
  <si>
    <t>Inschrijver (bedrijfsnaam)</t>
  </si>
  <si>
    <t>Kvk nummer</t>
  </si>
  <si>
    <t>Schrijft in voor</t>
  </si>
  <si>
    <t>en verklaart door indiening van dit formulier als onderdeel van zijn Inschrijving onvoorwaardelijk akkoord te gaan met de eisen aan de minicompetitie(s) voor het perceel (of de percelen) waarop is ingeschreven</t>
  </si>
  <si>
    <t>Zaaknummer</t>
  </si>
  <si>
    <t>Waarde waarboven mini-competities gehouden worden:</t>
  </si>
  <si>
    <t>Aantal deelnemers max.</t>
  </si>
  <si>
    <t>Perceel 1</t>
  </si>
  <si>
    <t>Perceel 2</t>
  </si>
  <si>
    <t>Perceel 3</t>
  </si>
  <si>
    <t>Bedragen exclusief btw.</t>
  </si>
  <si>
    <t>Eis nr.</t>
  </si>
  <si>
    <t>Eisen mini-competitie (totstandkoming Opdrachten)</t>
  </si>
  <si>
    <t>Perceel 1 Bomen</t>
  </si>
  <si>
    <t>Perceel 2 Planten en heesters</t>
  </si>
  <si>
    <t>Perceel 3 Bloembollen</t>
  </si>
  <si>
    <t>De contactpersoon van de gemeente zal alle raamcontractanten per e-mail verzoeken een aanbieding te doen als er behoefte is aan bomen met stammaat &lt;-45-50 cm.</t>
  </si>
  <si>
    <t>De contactpersoon van de gemeente zal alle raamcontractanten per e-mail verzoeken een aanbieding te doen als er behoefte is aan planten en heesters (plantmateriaal).</t>
  </si>
  <si>
    <t>De contactpersoon van de gemeente zal alle raamcontractanten per e-mail verzoeken een aanbieding te doen als er behoefte is aan bloembollen.</t>
  </si>
  <si>
    <t xml:space="preserve">Aanbiedingen worden beoordeeld op volledigheid en juistheid: beschikbaarheid, kwaliteit en inschrijvingprijs. </t>
  </si>
  <si>
    <t>Er wordt gegund op basis van laagste prijs.</t>
  </si>
  <si>
    <t>Mocht tijdens de mini-competitie blijken dat de prijs boven het budget valt, kan de gemeente ervoor kiezen om de uitvraag aan te passen door een plafondbudget toe te passen en te handelen conform eis 5.</t>
  </si>
  <si>
    <t>Mocht tijdens de mini-competitie blijken dat de prijs boven het budget valt, kan de gemeente ervoor kiezen om de uitvraag aan te passen door een plafondbudget toe te passen en te handelen conform eis 24.</t>
  </si>
  <si>
    <t>In de minicompetitie kan door de gemeente worden gevraagd om voor een vooraf gesteld vast budget de aangepaste gewenste kwaliteit en hoeveelheid bomen te leveren.</t>
  </si>
  <si>
    <t>In de minicompetitie kan door de gemeente worden gevraagd om voor een vooraf gesteld vast budget de aangepaste gewenste kwaliteit en hoeveelheid plantmateriaal te leveren.</t>
  </si>
  <si>
    <t>In de minicompetitie kan door de gemeente worden gevraagd om voor een vooraf gesteld vast budget de aangepaste gewenste kwaliteit en hoeveelheid bloembollen te leveren.</t>
  </si>
  <si>
    <t>Inschrijvingsprijzen zijn realistisch en marktconform.</t>
  </si>
  <si>
    <t>Als bepaalde soorten bloembollen niet of nauwelijks leverbaar zijn, dan is het toegestaan een alternatief te bieden. Dit is slechts toegestaan voor zover het een alternatief in variëteit betreft, niet in de soortnaam. U moet dit mogelijk alternatief proactief melden bij de gemeente ter goedkeuring. Indien de gemeente het alternatief niet goedkeurt, kan de aanbieding in een minicompetitie ter zijde worden gelegd.</t>
  </si>
  <si>
    <t>(Project- of eenmalige) kortingen zijn toegestaan, mits - en naar oordeel van de gemeente - deze kortingen niet leiden tot prijsdiscriminatie.</t>
  </si>
  <si>
    <t>Het totaalbedrag van de aanbieding in een minicompetitie is vast en inclusief alle kosten, zoals en voor zover van toepassing, maar niet uitputtend: uitvoering, transport, nazorg, overhead, reis- en andere kosten.</t>
  </si>
  <si>
    <t>Uitvoering van leveringen en/of bijkomende werkzaamheden in onderaanneming zijn alleen toegestaan als de opdrachtgever daarvoor schriftelijk toestemming heeft gegeven.</t>
  </si>
  <si>
    <t>De gemeente onderkent de kosten die een Opdrachtnemer moet maken per opdracht en hebben de intentie zo efficiënt mogelijk te bestellen. Als indicatie geeft de Opdrachtnemer aan dat er gemiddeld 8 maal per jaar wordt afgeroepen, waarbij het merendeel in één levering. U kunt hieraan geen rechten ontlenen</t>
  </si>
  <si>
    <t>Bomen</t>
  </si>
  <si>
    <t>Planten en Heesters</t>
  </si>
  <si>
    <t>Bloembollen</t>
  </si>
  <si>
    <t>Perceel 1 en 2</t>
  </si>
  <si>
    <t>Bomen, planten en heesters</t>
  </si>
  <si>
    <t>Perceel 1 en 3</t>
  </si>
  <si>
    <t>Bomen en bloembollen</t>
  </si>
  <si>
    <t>Perceel 2 en 3</t>
  </si>
  <si>
    <t>Planten, heesters en bloembollen</t>
  </si>
  <si>
    <t>Programma van Eisen leveren van bomen (perceel 1)</t>
  </si>
  <si>
    <t>Het programma van eisen ‘Leveren van bomen’ maakt onderdeel uit van de Aanbestedingsstukken voor de aanbesteding ‘Raamovereenkomst leveren bomen, plantmateriaal en bloembollen 2024-2028’.</t>
  </si>
  <si>
    <t xml:space="preserve">Omschrijving </t>
  </si>
  <si>
    <t>De gemeente Hoorn behoudt zich het recht voor om, tijdens de uitvoering van de overeenkomst, te allen tijde een kwekerij van de Opdrachtnemer te bezoeken en het assortiment te beoordelen.</t>
  </si>
  <si>
    <t>De Opdrachtgever heeft op basis van de raamovereenkomst geen verplichting tot afname van bepaalde (minimum) aantallen.</t>
  </si>
  <si>
    <t>Er geldt geen minimale bestelhoeveelheid per (afroep) order.</t>
  </si>
  <si>
    <t>De Opdrachtnemer staat garant voor de kwaliteit van de te leveren bomen. De Opdrachtgever controleert de kwaliteit aan de hand van kwaliteitsnormen en omschrijvingen van boomkwekerijproducten van de Raad voor de Boomkwekerij (kwaliteitsnormenboomkwekerij.nl).</t>
  </si>
  <si>
    <t>De nomenclatuur van alle bomen moet overeenkomen met de benamingen volgens ‘Naamlijst houtige gewassen en vaste planten’, edities 2021-2025.</t>
  </si>
  <si>
    <t xml:space="preserve">De Opdrachtgever stuurt bestellingen per project via e-mail aan de Opdrachtnemer. Een bruikbare digitale standaard van de leverancier is hierbij te overwegen. Hierover worden na gunning afspraken gemaakt. </t>
  </si>
  <si>
    <t>De Opdrachtnemer labelt de bestelde bomen per stuk, met vermelding van de gegevens die de Opdrachtgever bij de afroeporder specificeert (waaronder bijv. een projectnaam).</t>
  </si>
  <si>
    <t>Bomen moeten ten minste zijn voorzien van een Naktuinbouw standaard certificeringslabel ‘EG-kwaliteit’ en als dit wettelijk van toepassing is een EU plantenpaspoort.</t>
  </si>
  <si>
    <t>Bij te leveren bomen met geënte onderstam, dus niet gekweekt op eigen wortel, moet vermeld worden welke onderstam is toegepast .</t>
  </si>
  <si>
    <t>Voor bepaalde leveringen kan de Opdrachtgever monsters opvragen of vooraf de kwekerij bezoeken om tot een selectie te komen. Het aanwijzen van te leveren producten behoort dan tot de mogelijkheden. De Opdrachtnemer moet zich hierin proactief opstellen en hieraan kosteloos meewerken.</t>
  </si>
  <si>
    <t>De voor bestellingen geldende leveringsconditie is Delivery Duty Paid (franco op het werk) op een door de Opdrachtgever nader te bepalen locatie. De afleverlocatie kan zowel een gemeentelijke locatie zijn, een locatie waar de bomen worden verwerkt of bij de partij die het planten verzorgt. Het is mogelijk dat er meerdere afleveradressen per bestelling gehanteerd worden.</t>
  </si>
  <si>
    <t>Een vertegenwoordiger van de Opdrachtnemer en een vertegenwoordiger van de Opdrachtgever tekenen de afleverbon af bij aflevering van de bomen. Voorafgaand wordt de levering gecontroleerd op compleetheid en de dan zichtbare kwaliteitskenmerken. Zonder deze afgetekende bon mag de Opdrachtnemer niet factureren.</t>
  </si>
  <si>
    <t>De af te leveren bomen zijn voldoende verpakt en beschermd om schade door transport, weer- en/ of andere omstandigheden te voorkomen. Bomen met draadkluit moeten met kluithaak worden gelost. Schade die onverhoopt ontstaat tijdens het transport en/of lossen is voor rekening van de Opdrachtnemer.</t>
  </si>
  <si>
    <t xml:space="preserve">De facturering vindt in principe plaats per project. </t>
  </si>
  <si>
    <t>Door een Inschrijving in te dienen, gaat Inschrijver onvoorwaardelijk akkoord met alle hierboven gestelde eisen.</t>
  </si>
  <si>
    <t>Programma van Eisen leveren van plantmateriaal (planten en heesters) (perceel 2)</t>
  </si>
  <si>
    <t>Het programma van eisen ‘Leveren van plantmateriaal’ (planten en heesters) maakt onderdeel uit van de Aanbestedingsstukken voor de aanbesteding ‘Raamovereenkomst leveren bomen, plantmateriaal en bloembollen 2024-2028’.</t>
  </si>
  <si>
    <t>Het te leveren plantmateriaal moet in winterhardheidszone 7 (Amerikaanse USDA zone Systeem) zijn gekweekt .</t>
  </si>
  <si>
    <t>De Opdrachtnemer staat garant voor de kwaliteit van het te leveren plantmateriaal. De Opdrachtgever controleert de kwaliteit aan de hand van kwaliteitsnormen en omschrijvingen van boomkwekerijproducten van de Raad voor de Boomkwekerij (kwaliteitsnormenboomkwekerij.nl).</t>
  </si>
  <si>
    <t>IIndien binnen één jaar na levering, bij zorgvuldig handelen door de Opdrachtgever, meer dan 10% van het geleverde plantmateriaal uitvalt, levert de Opdrachtnemer dit plantmateriaal kosteloos opnieuw aan de Opdrachtgever onder dezelfde voorwaarden van dit programma van eisen.</t>
  </si>
  <si>
    <t>De nomenclatuur van al het plantmateriaal moet overeenkomen met de benamingen volgens ‘Naamlijst houtige gewassen en vaste planten’, edities 2021-2025.</t>
  </si>
  <si>
    <t xml:space="preserve">De Opdrachtgever stuurt bestellingen gegroepeerd en/of per project via e-mail aan de Opdrachtnemer. Een bruikbare digitale standaard van de leverancier is hierbij te overwegen. Hierover worden na gunning afspraken gemaakt. </t>
  </si>
  <si>
    <t>De Opdrachtnemer labelt besteld plantmateriaal per soort en eenheid (stuk, container, pallet en per project of locatie), met vermelding van de gegevens die de Opdrachtgever op de bestellijst specificeert.</t>
  </si>
  <si>
    <t>Het plantmateriaal moet ten minste zijn voorzien van een Naktuinbouw standaard certificeringslabel ‘EG-kwaliteit’ en als dit wettelijk van toepassing is een EU plantenpaspoort.</t>
  </si>
  <si>
    <t>De voor bestellingen geldende leveringsconditie is Delivery Duty Paid (franco op het werk) op een door de Opdrachtgever nader te bepalen locatie. De afleverlocatie kan zowel een gemeentelijke locatie zijn, een locatie waar het plantmateriaal wordt verwerkt of bij de partij die het planten verzorgt. Het is mogelijk dat er meerdere afleveradressen per bestelling gehanteerd worden.</t>
  </si>
  <si>
    <t>Het af te leveren plantmateriaal is voldoende verpakt en beschermd om schade door transport, weer- en/ of andere omstandigheden te voorkomen. Schade die onverhoopt ontstaat tijdens het transport en/of lossen is voor rekening van de Opdrachtnemer</t>
  </si>
  <si>
    <t>Levering moet plaatsvinden per bestellijst, compleet en in één keer gebundeld per lijst. Een vertegenwoordiger van de Opdrachtnemer en een vertegenwoordiger van de Opdrachtgever tekenen de afleverbon af bij aflevering van het plantmateriaal. Voorafgaand wordt de levering gecontroleerd op compleetheid en de dan zichtbare kwaliteitskenmerken. Zonder deze afgetekende bon mag de Opdrachtnemer niet factureren.</t>
  </si>
  <si>
    <t>De Opdrachtnemer beschikt over voldoende (eigen) opslagruimte om geplaatste bestellingen bij 'onplantbaar' weer (regen, vorst, overige belemmerende weersomstandigheden) tijdelijk op te slaan in een voor opslag van plantmateriaal geschikte en geconditioneerde ruimte. Hiervoor kunnen geen extra kosten in rekening worden gebracht.</t>
  </si>
  <si>
    <t>Programma van Eisen leveren van bloembollen (perceel 3)</t>
  </si>
  <si>
    <t>Het programma van eisen ‘Leveren van bloembollen’ maakt onderdeel uit van de Aanbestedingsstukken voor de aanbesteding ‘Raamovereenkomst leveren bomen, plantmateriaal en bloembollen 2024-2028’.</t>
  </si>
  <si>
    <t>Alle te leveren bloembollen zijn gekeurd volgens keuringsreglement Bloembollen 2019, vastgesteld door Stichting Bloembollenkeuringsdienst op 6 februari 2019. Dit kunt u tevens aantonen.</t>
  </si>
  <si>
    <t>Elke levering van bloembollen is voorzien van een kenmerk waarop soort, variëteit, herkomst en producent op aangegeven staan.</t>
  </si>
  <si>
    <t>Alle geleverde bloembollen zijn soortecht, onbeschadigd, ziektevrij en zonder ongedierte en/of schimmels.</t>
  </si>
  <si>
    <t>Opdrachtnemer is bereid bloembollen op verzoek van de gemeente machinaal te planten met een daarvoor geschikte machine.</t>
  </si>
  <si>
    <t>U neemt vóór aanvang van het werk samen met de gemeente de conditie van het terrein op en bepaalt de methode van uitvoering.</t>
  </si>
  <si>
    <t>Machines moeten geschikt zijn voor de desbetreffende locatie en geen schade veroorzaken aan de desbetreffende locatie. De insporingsdiepte van het materieel ten behoeve van het machinaal aanplanten is niet groter dan 10 mm.</t>
  </si>
  <si>
    <t>Als door onvoorziene omstandigheden bij de gemeente de levering uitgesteld moet worden, wordt u daarvan direct op de hoogte gebracht. U past zonder verdere kosten de leverdatum aan volgens de wens van de gemeente.</t>
  </si>
  <si>
    <t>De te leveren bloembollen zijn voldoende verpakt en beschermd om schade door transport, weer- en/ of andere omstandigheden te voorkomen. Schade die onverhoopt ontstaat tijdens het transport en/of lossen is voor rekening van de Opdrachtnemer</t>
  </si>
  <si>
    <t>De voor afroep geldende leveringsconditie is Delivery Duty Paid (franco op het werk) op een door de Opdrachtgever nader te bepalen locatie. De afleverlocatie kan zowel een gemeentelijke locatie zijn, een locatie waar de bloembollen worden verwerkt of bij de partij die het (machinaal) planten verzorgt. Het is mogelijk dat er meerdere afleveradressen per bestelling gehanteerd worden.</t>
  </si>
  <si>
    <t xml:space="preserve">De facturering vindt in principe plaats per bestellijst en/of per project. </t>
  </si>
  <si>
    <t>Mocht tijdens de mini-competitie blijken dat de prijs boven het budget valt, kan de gemeente ervoor kiezen om de uitvraag aan te passen door een plafondbudget toe te passen en te handelen conform eis 15.</t>
  </si>
  <si>
    <t>De te leveren bomen moeten ten minste 2 jaar direct voorafgaande aan de levering in Nederland zijn opgekweekt. Alle bomen moeten bovendien volledig zijn opgekweekt in winterhardheidszone 8 (USDA).  Als dit niet mogelijk is, gaat dit altijd in overleg met de gemeente.</t>
  </si>
  <si>
    <t>Wijziging naar aanleiding van de Nota van Inlichtingen zijn in het geel aangegeven.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</si>
</sst>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5" x14ac:knownFonts="1">
    <font>
      <sz val="10"/>
      <color theme="1"/>
      <name val="Arial"/>
      <family val="2"/>
    </font>
    <font>
      <b/>
      <sz val="10"/>
      <color theme="1"/>
      <name val="Arial"/>
      <family val="2"/>
    </font>
    <font>
      <sz val="10"/>
      <color theme="1"/>
      <name val="Arial"/>
      <family val="2"/>
    </font>
    <font>
      <b/>
      <i/>
      <sz val="10"/>
      <color theme="1"/>
      <name val="Arial"/>
      <family val="2"/>
    </font>
    <font>
      <b/>
      <sz val="10"/>
      <color rgb="FFFF0000"/>
      <name val="Arial"/>
      <family val="2"/>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2" fillId="0" borderId="0" applyFont="0" applyFill="0" applyBorder="0" applyAlignment="0" applyProtection="0"/>
  </cellStyleXfs>
  <cellXfs count="47">
    <xf numFmtId="0" fontId="0" fillId="0" borderId="0" xfId="0"/>
    <xf numFmtId="0" fontId="1"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0" fillId="0" borderId="0" xfId="0" applyAlignment="1">
      <alignment horizontal="left" vertical="top" wrapText="1"/>
    </xf>
    <xf numFmtId="0" fontId="1" fillId="0" borderId="0" xfId="0" applyFont="1" applyAlignment="1">
      <alignment vertical="top" wrapText="1"/>
    </xf>
    <xf numFmtId="0" fontId="0" fillId="0" borderId="0" xfId="0" applyAlignment="1">
      <alignment vertical="top"/>
    </xf>
    <xf numFmtId="0" fontId="1" fillId="0" borderId="0" xfId="0" applyFont="1" applyAlignment="1">
      <alignment horizontal="left" vertical="top" wrapText="1"/>
    </xf>
    <xf numFmtId="0" fontId="0" fillId="0" borderId="0" xfId="0" applyProtection="1">
      <protection locked="0"/>
    </xf>
    <xf numFmtId="0" fontId="0" fillId="0" borderId="0" xfId="0" applyAlignment="1">
      <alignment horizontal="center"/>
    </xf>
    <xf numFmtId="164" fontId="0" fillId="0" borderId="0" xfId="1" applyNumberFormat="1" applyFont="1" applyProtection="1"/>
    <xf numFmtId="0" fontId="0" fillId="0" borderId="0" xfId="0" applyAlignment="1">
      <alignment horizontal="right" vertical="top"/>
    </xf>
    <xf numFmtId="0" fontId="0" fillId="0" borderId="0" xfId="0" applyAlignment="1">
      <alignment horizontal="center" wrapText="1"/>
    </xf>
    <xf numFmtId="0" fontId="1" fillId="0" borderId="0" xfId="0" applyFont="1" applyAlignment="1">
      <alignment horizontal="center" wrapText="1"/>
    </xf>
    <xf numFmtId="0" fontId="1" fillId="0" borderId="1" xfId="0" applyFont="1" applyBorder="1" applyAlignment="1">
      <alignment horizontal="right"/>
    </xf>
    <xf numFmtId="0" fontId="0" fillId="0" borderId="4" xfId="0" applyBorder="1" applyAlignment="1">
      <alignment horizontal="right"/>
    </xf>
    <xf numFmtId="0" fontId="0" fillId="0" borderId="5" xfId="0" applyBorder="1"/>
    <xf numFmtId="0" fontId="0" fillId="0" borderId="4" xfId="0" applyBorder="1" applyAlignment="1">
      <alignment horizontal="center" wrapText="1"/>
    </xf>
    <xf numFmtId="0" fontId="1" fillId="0" borderId="5" xfId="0" applyFont="1" applyBorder="1" applyAlignment="1">
      <alignment horizontal="center" wrapText="1"/>
    </xf>
    <xf numFmtId="164" fontId="0" fillId="0" borderId="5" xfId="1" applyNumberFormat="1" applyFont="1" applyBorder="1" applyProtection="1"/>
    <xf numFmtId="0" fontId="0" fillId="0" borderId="4" xfId="0" applyBorder="1" applyAlignment="1">
      <alignment horizontal="right" vertical="top"/>
    </xf>
    <xf numFmtId="0" fontId="0" fillId="0" borderId="5" xfId="0" applyBorder="1" applyAlignment="1">
      <alignment horizontal="left" vertical="top" wrapText="1"/>
    </xf>
    <xf numFmtId="0" fontId="0" fillId="0" borderId="5" xfId="0" applyBorder="1" applyAlignment="1">
      <alignment horizontal="left" vertical="top"/>
    </xf>
    <xf numFmtId="0" fontId="0" fillId="0" borderId="6" xfId="0" applyBorder="1" applyAlignment="1">
      <alignment horizontal="right" vertical="top"/>
    </xf>
    <xf numFmtId="0" fontId="0" fillId="0" borderId="8" xfId="0" applyBorder="1" applyAlignment="1">
      <alignment horizontal="left" vertical="top" wrapText="1"/>
    </xf>
    <xf numFmtId="0" fontId="1" fillId="0" borderId="4" xfId="0" applyFont="1" applyBorder="1" applyAlignment="1">
      <alignment horizontal="right" vertical="top"/>
    </xf>
    <xf numFmtId="0" fontId="0" fillId="0" borderId="5" xfId="0" applyBorder="1" applyAlignment="1">
      <alignment vertical="top" wrapText="1"/>
    </xf>
    <xf numFmtId="0" fontId="4" fillId="0" borderId="0" xfId="0" applyFont="1" applyAlignment="1" applyProtection="1">
      <alignment vertical="top"/>
      <protection hidden="1"/>
    </xf>
    <xf numFmtId="164" fontId="0" fillId="0" borderId="0" xfId="1" applyNumberFormat="1" applyFont="1" applyBorder="1" applyAlignment="1" applyProtection="1">
      <alignment horizontal="center"/>
    </xf>
    <xf numFmtId="0" fontId="0" fillId="0" borderId="4" xfId="0" applyBorder="1"/>
    <xf numFmtId="0" fontId="0" fillId="0" borderId="6" xfId="0" applyBorder="1"/>
    <xf numFmtId="0" fontId="0" fillId="0" borderId="7" xfId="0" applyBorder="1"/>
    <xf numFmtId="0" fontId="0" fillId="0" borderId="8" xfId="0" applyBorder="1"/>
    <xf numFmtId="0" fontId="1" fillId="0" borderId="4" xfId="0" applyFont="1" applyBorder="1" applyAlignment="1">
      <alignment horizontal="right"/>
    </xf>
    <xf numFmtId="0" fontId="1" fillId="0" borderId="0" xfId="0" applyFont="1" applyAlignment="1">
      <alignment horizontal="center"/>
    </xf>
    <xf numFmtId="0" fontId="1" fillId="3" borderId="1" xfId="0" applyFont="1" applyFill="1" applyBorder="1" applyAlignment="1">
      <alignment horizontal="right"/>
    </xf>
    <xf numFmtId="0" fontId="1" fillId="3" borderId="3" xfId="0" applyFont="1" applyFill="1" applyBorder="1"/>
    <xf numFmtId="0" fontId="0" fillId="3" borderId="4" xfId="0" applyFill="1" applyBorder="1" applyAlignment="1">
      <alignment horizontal="right"/>
    </xf>
    <xf numFmtId="0" fontId="3" fillId="3" borderId="5" xfId="0" applyFont="1" applyFill="1" applyBorder="1"/>
    <xf numFmtId="0" fontId="1" fillId="0" borderId="2" xfId="0" applyFont="1" applyBorder="1" applyAlignment="1">
      <alignment horizontal="right"/>
    </xf>
    <xf numFmtId="0" fontId="0" fillId="2" borderId="0" xfId="0" applyFill="1" applyAlignment="1">
      <alignment vertical="top" wrapText="1"/>
    </xf>
    <xf numFmtId="0" fontId="0" fillId="0" borderId="0" xfId="0" applyAlignment="1">
      <alignment horizontal="left" vertical="center" wrapText="1"/>
    </xf>
    <xf numFmtId="0" fontId="0" fillId="2" borderId="0" xfId="0" applyFont="1" applyFill="1" applyAlignment="1" applyProtection="1">
      <alignment horizontal="left" vertical="top"/>
      <protection locked="0"/>
    </xf>
    <xf numFmtId="0" fontId="0" fillId="2" borderId="2" xfId="0" applyFont="1" applyFill="1" applyBorder="1" applyAlignment="1" applyProtection="1">
      <alignment horizontal="left"/>
      <protection locked="0"/>
    </xf>
    <xf numFmtId="1" fontId="1" fillId="2" borderId="3" xfId="0" applyNumberFormat="1" applyFont="1" applyFill="1" applyBorder="1" applyAlignment="1" applyProtection="1">
      <alignment horizontal="lef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15B04-3F46-4571-A0EE-12CCB5749D2D}">
  <sheetPr>
    <pageSetUpPr fitToPage="1"/>
  </sheetPr>
  <dimension ref="A1:G38"/>
  <sheetViews>
    <sheetView tabSelected="1" view="pageBreakPreview" zoomScaleNormal="100" zoomScaleSheetLayoutView="100" workbookViewId="0">
      <selection activeCell="D3" sqref="D3"/>
    </sheetView>
  </sheetViews>
  <sheetFormatPr defaultRowHeight="12.75" x14ac:dyDescent="0.2"/>
  <cols>
    <col min="1" max="1" width="26.140625" customWidth="1"/>
    <col min="2" max="2" width="54.140625" customWidth="1"/>
    <col min="3" max="3" width="12.140625" customWidth="1"/>
    <col min="4" max="4" width="54.140625" customWidth="1"/>
    <col min="6" max="6" width="54.140625" customWidth="1"/>
    <col min="7" max="7" width="22.140625" customWidth="1"/>
    <col min="8" max="8" width="13.7109375" customWidth="1"/>
  </cols>
  <sheetData>
    <row r="1" spans="1:7" x14ac:dyDescent="0.2">
      <c r="B1" s="29" t="s">
        <v>0</v>
      </c>
    </row>
    <row r="2" spans="1:7" ht="13.5" thickBot="1" x14ac:dyDescent="0.25">
      <c r="B2" s="29" t="s">
        <v>1</v>
      </c>
    </row>
    <row r="3" spans="1:7" x14ac:dyDescent="0.2">
      <c r="A3" s="16" t="s">
        <v>2</v>
      </c>
      <c r="B3" s="45"/>
      <c r="C3" s="41" t="s">
        <v>3</v>
      </c>
      <c r="D3" s="46"/>
      <c r="F3" s="10"/>
    </row>
    <row r="4" spans="1:7" x14ac:dyDescent="0.2">
      <c r="A4" s="17"/>
      <c r="D4" s="18"/>
    </row>
    <row r="5" spans="1:7" s="8" customFormat="1" ht="59.45" customHeight="1" x14ac:dyDescent="0.2">
      <c r="A5" s="27" t="s">
        <v>4</v>
      </c>
      <c r="B5" s="44"/>
      <c r="D5" s="28" t="s">
        <v>5</v>
      </c>
    </row>
    <row r="6" spans="1:7" x14ac:dyDescent="0.2">
      <c r="A6" s="35" t="s">
        <v>6</v>
      </c>
      <c r="B6" s="36">
        <v>2058980</v>
      </c>
      <c r="D6" s="18"/>
    </row>
    <row r="7" spans="1:7" s="14" customFormat="1" ht="38.25" x14ac:dyDescent="0.2">
      <c r="A7" s="19"/>
      <c r="B7" s="15" t="s">
        <v>7</v>
      </c>
      <c r="C7" s="15" t="s">
        <v>8</v>
      </c>
      <c r="D7" s="20"/>
      <c r="F7" s="15"/>
      <c r="G7" s="15"/>
    </row>
    <row r="8" spans="1:7" x14ac:dyDescent="0.2">
      <c r="A8" s="17" t="s">
        <v>9</v>
      </c>
      <c r="B8" s="30">
        <v>10000</v>
      </c>
      <c r="C8" s="11">
        <v>3</v>
      </c>
      <c r="D8" s="21"/>
      <c r="F8" s="12"/>
      <c r="G8" s="11"/>
    </row>
    <row r="9" spans="1:7" x14ac:dyDescent="0.2">
      <c r="A9" s="17" t="s">
        <v>10</v>
      </c>
      <c r="B9" s="30">
        <v>7000</v>
      </c>
      <c r="C9" s="11">
        <v>3</v>
      </c>
      <c r="D9" s="21"/>
      <c r="F9" s="12"/>
      <c r="G9" s="11"/>
    </row>
    <row r="10" spans="1:7" x14ac:dyDescent="0.2">
      <c r="A10" s="17" t="s">
        <v>11</v>
      </c>
      <c r="B10" s="30">
        <v>10000</v>
      </c>
      <c r="C10" s="11">
        <v>3</v>
      </c>
      <c r="D10" s="21"/>
      <c r="F10" s="12"/>
      <c r="G10" s="11"/>
    </row>
    <row r="11" spans="1:7" x14ac:dyDescent="0.2">
      <c r="A11" s="31"/>
      <c r="D11" s="18"/>
    </row>
    <row r="12" spans="1:7" ht="13.5" thickBot="1" x14ac:dyDescent="0.25">
      <c r="A12" s="32"/>
      <c r="B12" s="33" t="s">
        <v>12</v>
      </c>
      <c r="C12" s="33"/>
      <c r="D12" s="34"/>
    </row>
    <row r="13" spans="1:7" ht="11.45" customHeight="1" thickBot="1" x14ac:dyDescent="0.25"/>
    <row r="14" spans="1:7" x14ac:dyDescent="0.2">
      <c r="A14" s="37" t="s">
        <v>13</v>
      </c>
      <c r="B14" s="38" t="s">
        <v>14</v>
      </c>
      <c r="C14" s="37" t="s">
        <v>13</v>
      </c>
      <c r="D14" s="38" t="s">
        <v>14</v>
      </c>
      <c r="E14" s="37" t="s">
        <v>13</v>
      </c>
      <c r="F14" s="38" t="s">
        <v>14</v>
      </c>
    </row>
    <row r="15" spans="1:7" x14ac:dyDescent="0.2">
      <c r="A15" s="39"/>
      <c r="B15" s="40" t="s">
        <v>15</v>
      </c>
      <c r="C15" s="39"/>
      <c r="D15" s="40" t="s">
        <v>16</v>
      </c>
      <c r="E15" s="39"/>
      <c r="F15" s="40" t="s">
        <v>17</v>
      </c>
    </row>
    <row r="16" spans="1:7" s="2" customFormat="1" ht="51.75" customHeight="1" x14ac:dyDescent="0.2">
      <c r="A16" s="22">
        <v>1</v>
      </c>
      <c r="B16" s="23" t="s">
        <v>18</v>
      </c>
      <c r="C16" s="22">
        <f>+A25+1</f>
        <v>11</v>
      </c>
      <c r="D16" s="23" t="s">
        <v>19</v>
      </c>
      <c r="E16" s="22">
        <f>+C24+1</f>
        <v>20</v>
      </c>
      <c r="F16" s="23" t="s">
        <v>20</v>
      </c>
    </row>
    <row r="17" spans="1:6" s="2" customFormat="1" ht="29.45" customHeight="1" x14ac:dyDescent="0.2">
      <c r="A17" s="22">
        <v>2</v>
      </c>
      <c r="B17" s="23" t="s">
        <v>21</v>
      </c>
      <c r="C17" s="22">
        <f>+C16+1</f>
        <v>12</v>
      </c>
      <c r="D17" s="23" t="s">
        <v>21</v>
      </c>
      <c r="E17" s="22">
        <f>+E16+1</f>
        <v>21</v>
      </c>
      <c r="F17" s="23" t="s">
        <v>21</v>
      </c>
    </row>
    <row r="18" spans="1:6" s="2" customFormat="1" x14ac:dyDescent="0.2">
      <c r="A18" s="22">
        <v>3</v>
      </c>
      <c r="B18" s="24" t="s">
        <v>22</v>
      </c>
      <c r="C18" s="22">
        <f t="shared" ref="C18:C24" si="0">+C17+1</f>
        <v>13</v>
      </c>
      <c r="D18" s="24" t="s">
        <v>22</v>
      </c>
      <c r="E18" s="22">
        <f t="shared" ref="E18:E25" si="1">+E17+1</f>
        <v>22</v>
      </c>
      <c r="F18" s="24" t="s">
        <v>22</v>
      </c>
    </row>
    <row r="19" spans="1:6" s="2" customFormat="1" ht="58.15" customHeight="1" x14ac:dyDescent="0.2">
      <c r="A19" s="22">
        <v>4</v>
      </c>
      <c r="B19" s="23" t="s">
        <v>23</v>
      </c>
      <c r="C19" s="22">
        <f t="shared" si="0"/>
        <v>14</v>
      </c>
      <c r="D19" s="23" t="s">
        <v>86</v>
      </c>
      <c r="E19" s="22">
        <f t="shared" si="1"/>
        <v>23</v>
      </c>
      <c r="F19" s="23" t="s">
        <v>24</v>
      </c>
    </row>
    <row r="20" spans="1:6" s="2" customFormat="1" ht="38.25" x14ac:dyDescent="0.2">
      <c r="A20" s="22">
        <v>5</v>
      </c>
      <c r="B20" s="23" t="s">
        <v>25</v>
      </c>
      <c r="C20" s="22">
        <f t="shared" si="0"/>
        <v>15</v>
      </c>
      <c r="D20" s="23" t="s">
        <v>26</v>
      </c>
      <c r="E20" s="22">
        <f t="shared" si="1"/>
        <v>24</v>
      </c>
      <c r="F20" s="23" t="s">
        <v>27</v>
      </c>
    </row>
    <row r="21" spans="1:6" s="2" customFormat="1" ht="89.25" x14ac:dyDescent="0.2">
      <c r="A21" s="22">
        <v>6</v>
      </c>
      <c r="B21" s="23" t="s">
        <v>28</v>
      </c>
      <c r="C21" s="22">
        <f>+C20+1</f>
        <v>16</v>
      </c>
      <c r="D21" s="23" t="s">
        <v>28</v>
      </c>
      <c r="E21" s="22">
        <f t="shared" si="1"/>
        <v>25</v>
      </c>
      <c r="F21" s="23" t="s">
        <v>29</v>
      </c>
    </row>
    <row r="22" spans="1:6" s="2" customFormat="1" ht="38.25" x14ac:dyDescent="0.2">
      <c r="A22" s="22">
        <v>7</v>
      </c>
      <c r="B22" s="23" t="s">
        <v>30</v>
      </c>
      <c r="C22" s="22">
        <f t="shared" si="0"/>
        <v>17</v>
      </c>
      <c r="D22" s="23" t="s">
        <v>30</v>
      </c>
      <c r="E22" s="22">
        <f t="shared" si="1"/>
        <v>26</v>
      </c>
      <c r="F22" s="23" t="s">
        <v>28</v>
      </c>
    </row>
    <row r="23" spans="1:6" s="2" customFormat="1" ht="53.25" customHeight="1" x14ac:dyDescent="0.2">
      <c r="A23" s="22">
        <v>8</v>
      </c>
      <c r="B23" s="23" t="s">
        <v>31</v>
      </c>
      <c r="C23" s="22">
        <f t="shared" si="0"/>
        <v>18</v>
      </c>
      <c r="D23" s="23" t="s">
        <v>31</v>
      </c>
      <c r="E23" s="22">
        <f t="shared" si="1"/>
        <v>27</v>
      </c>
      <c r="F23" s="23" t="s">
        <v>30</v>
      </c>
    </row>
    <row r="24" spans="1:6" s="2" customFormat="1" ht="56.45" customHeight="1" x14ac:dyDescent="0.2">
      <c r="A24" s="22">
        <v>9</v>
      </c>
      <c r="B24" s="23" t="s">
        <v>32</v>
      </c>
      <c r="C24" s="22">
        <f t="shared" si="0"/>
        <v>19</v>
      </c>
      <c r="D24" s="23" t="s">
        <v>32</v>
      </c>
      <c r="E24" s="22">
        <f t="shared" si="1"/>
        <v>28</v>
      </c>
      <c r="F24" s="23" t="s">
        <v>31</v>
      </c>
    </row>
    <row r="25" spans="1:6" s="2" customFormat="1" ht="77.25" thickBot="1" x14ac:dyDescent="0.25">
      <c r="A25" s="25">
        <f>+A24+1</f>
        <v>10</v>
      </c>
      <c r="B25" s="26" t="s">
        <v>33</v>
      </c>
      <c r="C25" s="25"/>
      <c r="D25" s="26"/>
      <c r="E25" s="25">
        <f t="shared" si="1"/>
        <v>29</v>
      </c>
      <c r="F25" s="26" t="s">
        <v>32</v>
      </c>
    </row>
    <row r="26" spans="1:6" s="2" customFormat="1" x14ac:dyDescent="0.2">
      <c r="A26" s="13"/>
      <c r="B26" s="6"/>
      <c r="D26" s="6"/>
      <c r="F26" s="6"/>
    </row>
    <row r="27" spans="1:6" s="2" customFormat="1" x14ac:dyDescent="0.2">
      <c r="A27" s="13"/>
      <c r="B27" s="6"/>
      <c r="D27" s="6"/>
      <c r="F27" s="6"/>
    </row>
    <row r="28" spans="1:6" s="2" customFormat="1" x14ac:dyDescent="0.2">
      <c r="A28" s="13"/>
      <c r="B28" s="6"/>
      <c r="D28" s="6"/>
      <c r="F28" s="6"/>
    </row>
    <row r="29" spans="1:6" s="2" customFormat="1" x14ac:dyDescent="0.2">
      <c r="A29" s="13"/>
      <c r="B29" s="6"/>
      <c r="D29" s="6"/>
      <c r="F29" s="6"/>
    </row>
    <row r="30" spans="1:6" s="2" customFormat="1" x14ac:dyDescent="0.2">
      <c r="A30" s="13"/>
      <c r="B30" s="6"/>
      <c r="D30" s="6"/>
      <c r="F30" s="6"/>
    </row>
    <row r="31" spans="1:6" s="2" customFormat="1" x14ac:dyDescent="0.2">
      <c r="A31" s="13"/>
      <c r="B31" s="6"/>
      <c r="D31" s="6"/>
      <c r="F31" s="6"/>
    </row>
    <row r="32" spans="1:6" s="2" customFormat="1" x14ac:dyDescent="0.2">
      <c r="A32" s="13"/>
      <c r="B32" s="6"/>
      <c r="D32" s="6"/>
      <c r="F32" s="6"/>
    </row>
    <row r="33" spans="1:6" s="2" customFormat="1" x14ac:dyDescent="0.2">
      <c r="A33" s="13"/>
      <c r="B33" s="6"/>
      <c r="D33" s="6"/>
      <c r="F33" s="6"/>
    </row>
    <row r="34" spans="1:6" s="2" customFormat="1" x14ac:dyDescent="0.2">
      <c r="A34" s="13"/>
      <c r="B34" s="6"/>
      <c r="D34" s="6"/>
      <c r="F34" s="6"/>
    </row>
    <row r="35" spans="1:6" s="2" customFormat="1" x14ac:dyDescent="0.2">
      <c r="A35" s="13"/>
      <c r="B35" s="6"/>
      <c r="D35" s="6"/>
      <c r="F35" s="6"/>
    </row>
    <row r="36" spans="1:6" s="2" customFormat="1" x14ac:dyDescent="0.2">
      <c r="B36" s="6"/>
      <c r="D36" s="6"/>
      <c r="F36" s="6"/>
    </row>
    <row r="37" spans="1:6" s="2" customFormat="1" x14ac:dyDescent="0.2"/>
    <row r="38" spans="1:6" s="2" customFormat="1" x14ac:dyDescent="0.2"/>
  </sheetData>
  <sheetProtection sort="0" pivotTables="0"/>
  <pageMargins left="0.37" right="0.4" top="0.62" bottom="0.57999999999999996" header="0.31496062992125984" footer="0.31496062992125984"/>
  <pageSetup paperSize="9" scale="67" fitToHeight="0" orientation="landscape" r:id="rId1"/>
  <headerFooter>
    <oddHeader>&amp;A</oddHeader>
    <oddFooter>&amp;L&amp;V Vertrouwelijk&amp;V&amp;C&amp;D&amp;RPagina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Kies het perceel of de percelen " prompt="U kunt voor maximaal 2 percelen inschrijven" xr:uid="{339AF960-A825-4629-B6E1-1534431E1D89}">
          <x14:formula1>
            <xm:f>Lijst!$B$2:$B$7</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FC142-A737-4751-A9B3-BB1259AA318C}">
  <dimension ref="B2:C7"/>
  <sheetViews>
    <sheetView workbookViewId="0">
      <selection activeCell="C8" sqref="C8"/>
    </sheetView>
  </sheetViews>
  <sheetFormatPr defaultRowHeight="12.75" x14ac:dyDescent="0.2"/>
  <cols>
    <col min="2" max="2" width="13.85546875" customWidth="1"/>
  </cols>
  <sheetData>
    <row r="2" spans="2:3" x14ac:dyDescent="0.2">
      <c r="B2" t="s">
        <v>9</v>
      </c>
      <c r="C2" t="s">
        <v>34</v>
      </c>
    </row>
    <row r="3" spans="2:3" x14ac:dyDescent="0.2">
      <c r="B3" t="s">
        <v>10</v>
      </c>
      <c r="C3" t="s">
        <v>35</v>
      </c>
    </row>
    <row r="4" spans="2:3" x14ac:dyDescent="0.2">
      <c r="B4" t="s">
        <v>11</v>
      </c>
      <c r="C4" t="s">
        <v>36</v>
      </c>
    </row>
    <row r="5" spans="2:3" x14ac:dyDescent="0.2">
      <c r="B5" t="s">
        <v>37</v>
      </c>
      <c r="C5" t="s">
        <v>38</v>
      </c>
    </row>
    <row r="6" spans="2:3" x14ac:dyDescent="0.2">
      <c r="B6" t="s">
        <v>39</v>
      </c>
      <c r="C6" t="s">
        <v>40</v>
      </c>
    </row>
    <row r="7" spans="2:3" x14ac:dyDescent="0.2">
      <c r="B7" t="s">
        <v>41</v>
      </c>
      <c r="C7"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3D69E-1AAC-4938-9C17-3C843CD59A23}">
  <sheetPr>
    <pageSetUpPr fitToPage="1"/>
  </sheetPr>
  <dimension ref="A1:B23"/>
  <sheetViews>
    <sheetView zoomScale="115" zoomScaleNormal="115" workbookViewId="0">
      <selection activeCell="B7" sqref="B7"/>
    </sheetView>
  </sheetViews>
  <sheetFormatPr defaultRowHeight="12.75" x14ac:dyDescent="0.2"/>
  <cols>
    <col min="1" max="1" width="11.85546875" style="4" customWidth="1"/>
    <col min="2" max="2" width="73.85546875" style="5" customWidth="1"/>
  </cols>
  <sheetData>
    <row r="1" spans="1:2" x14ac:dyDescent="0.2">
      <c r="A1" s="1" t="s">
        <v>43</v>
      </c>
    </row>
    <row r="3" spans="1:2" ht="42" customHeight="1" x14ac:dyDescent="0.2">
      <c r="A3" s="43" t="s">
        <v>44</v>
      </c>
      <c r="B3" s="43"/>
    </row>
    <row r="4" spans="1:2" x14ac:dyDescent="0.2">
      <c r="A4" s="2" t="s">
        <v>6</v>
      </c>
      <c r="B4" s="6">
        <v>2058980</v>
      </c>
    </row>
    <row r="5" spans="1:2" x14ac:dyDescent="0.2">
      <c r="B5" s="42" t="s">
        <v>88</v>
      </c>
    </row>
    <row r="6" spans="1:2" x14ac:dyDescent="0.2">
      <c r="A6" s="3" t="s">
        <v>13</v>
      </c>
      <c r="B6" s="7" t="s">
        <v>45</v>
      </c>
    </row>
    <row r="7" spans="1:2" ht="57.6" customHeight="1" x14ac:dyDescent="0.2">
      <c r="A7" s="4">
        <v>1</v>
      </c>
      <c r="B7" s="42" t="s">
        <v>87</v>
      </c>
    </row>
    <row r="8" spans="1:2" ht="45" customHeight="1" x14ac:dyDescent="0.2">
      <c r="A8" s="4">
        <v>2</v>
      </c>
      <c r="B8" s="5" t="s">
        <v>46</v>
      </c>
    </row>
    <row r="9" spans="1:2" ht="25.5" x14ac:dyDescent="0.2">
      <c r="A9" s="4">
        <v>3</v>
      </c>
      <c r="B9" s="5" t="s">
        <v>47</v>
      </c>
    </row>
    <row r="10" spans="1:2" x14ac:dyDescent="0.2">
      <c r="A10" s="4">
        <v>4</v>
      </c>
      <c r="B10" s="5" t="s">
        <v>48</v>
      </c>
    </row>
    <row r="11" spans="1:2" ht="56.45" customHeight="1" x14ac:dyDescent="0.2">
      <c r="A11" s="4">
        <v>5</v>
      </c>
      <c r="B11" s="5" t="s">
        <v>49</v>
      </c>
    </row>
    <row r="12" spans="1:2" ht="25.5" x14ac:dyDescent="0.2">
      <c r="A12" s="4">
        <v>6</v>
      </c>
      <c r="B12" s="5" t="s">
        <v>50</v>
      </c>
    </row>
    <row r="13" spans="1:2" ht="38.25" x14ac:dyDescent="0.2">
      <c r="A13" s="4">
        <v>7</v>
      </c>
      <c r="B13" s="5" t="s">
        <v>51</v>
      </c>
    </row>
    <row r="14" spans="1:2" ht="42" customHeight="1" x14ac:dyDescent="0.2">
      <c r="A14" s="4">
        <v>8</v>
      </c>
      <c r="B14" s="5" t="s">
        <v>52</v>
      </c>
    </row>
    <row r="15" spans="1:2" ht="42.75" customHeight="1" x14ac:dyDescent="0.2">
      <c r="A15" s="4">
        <v>9</v>
      </c>
      <c r="B15" s="5" t="s">
        <v>53</v>
      </c>
    </row>
    <row r="16" spans="1:2" ht="31.15" customHeight="1" x14ac:dyDescent="0.2">
      <c r="A16" s="4">
        <v>10</v>
      </c>
      <c r="B16" s="5" t="s">
        <v>54</v>
      </c>
    </row>
    <row r="17" spans="1:2" ht="57.6" customHeight="1" x14ac:dyDescent="0.2">
      <c r="A17" s="4">
        <v>11</v>
      </c>
      <c r="B17" s="5" t="s">
        <v>55</v>
      </c>
    </row>
    <row r="18" spans="1:2" ht="69" customHeight="1" x14ac:dyDescent="0.2">
      <c r="A18" s="4">
        <v>12</v>
      </c>
      <c r="B18" s="5" t="s">
        <v>56</v>
      </c>
    </row>
    <row r="19" spans="1:2" ht="63.75" x14ac:dyDescent="0.2">
      <c r="A19" s="4">
        <v>13</v>
      </c>
      <c r="B19" s="5" t="s">
        <v>57</v>
      </c>
    </row>
    <row r="20" spans="1:2" ht="58.9" customHeight="1" x14ac:dyDescent="0.2">
      <c r="A20" s="4">
        <v>14</v>
      </c>
      <c r="B20" s="5" t="s">
        <v>58</v>
      </c>
    </row>
    <row r="21" spans="1:2" x14ac:dyDescent="0.2">
      <c r="A21" s="4">
        <v>15</v>
      </c>
      <c r="B21" s="8" t="s">
        <v>59</v>
      </c>
    </row>
    <row r="23" spans="1:2" ht="25.5" x14ac:dyDescent="0.2">
      <c r="B23" s="5" t="s">
        <v>60</v>
      </c>
    </row>
  </sheetData>
  <sheetProtection algorithmName="SHA-512" hashValue="knHdoY+hvOUSoiOrc+CMX52cPjEiut0nbv4jn9d5WTy5hF+9sTHNL42CR65UP/q5RTlI0Mug9e1/ESWm8u8kEA==" saltValue="XrIIpi66mTIGWxMnuZdOgw==" spinCount="100000" sheet="1" objects="1" scenarios="1" sort="0" autoFilter="0"/>
  <mergeCells count="1">
    <mergeCell ref="A3:B3"/>
  </mergeCells>
  <pageMargins left="0.70866141732283472" right="0.70866141732283472" top="0.74803149606299213" bottom="0.74803149606299213" header="0.31496062992125984" footer="0.31496062992125984"/>
  <pageSetup paperSize="9" fitToHeight="0" orientation="portrait" r:id="rId1"/>
  <headerFooter>
    <oddHeader>&amp;A</oddHeader>
    <oddFoote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D6F97-2745-4F49-B3F5-22808EF788E3}">
  <sheetPr>
    <pageSetUpPr fitToPage="1"/>
  </sheetPr>
  <dimension ref="A1:B24"/>
  <sheetViews>
    <sheetView topLeftCell="A12" zoomScale="115" zoomScaleNormal="115" workbookViewId="0">
      <selection activeCell="B7" sqref="B7"/>
    </sheetView>
  </sheetViews>
  <sheetFormatPr defaultRowHeight="12.75" x14ac:dyDescent="0.2"/>
  <cols>
    <col min="1" max="1" width="11.85546875" style="4" customWidth="1"/>
    <col min="2" max="2" width="73.85546875" style="5" customWidth="1"/>
  </cols>
  <sheetData>
    <row r="1" spans="1:2" x14ac:dyDescent="0.2">
      <c r="A1" s="1" t="s">
        <v>61</v>
      </c>
    </row>
    <row r="3" spans="1:2" ht="44.25" customHeight="1" x14ac:dyDescent="0.2">
      <c r="A3" s="43" t="s">
        <v>62</v>
      </c>
      <c r="B3" s="43"/>
    </row>
    <row r="4" spans="1:2" x14ac:dyDescent="0.2">
      <c r="A4" s="2" t="s">
        <v>6</v>
      </c>
      <c r="B4" s="6">
        <v>2058980</v>
      </c>
    </row>
    <row r="6" spans="1:2" x14ac:dyDescent="0.2">
      <c r="A6" s="3" t="s">
        <v>13</v>
      </c>
      <c r="B6" s="7" t="s">
        <v>45</v>
      </c>
    </row>
    <row r="7" spans="1:2" ht="25.5" x14ac:dyDescent="0.2">
      <c r="A7" s="4">
        <v>1</v>
      </c>
      <c r="B7" s="5" t="s">
        <v>63</v>
      </c>
    </row>
    <row r="8" spans="1:2" ht="38.25" x14ac:dyDescent="0.2">
      <c r="A8" s="4">
        <v>2</v>
      </c>
      <c r="B8" s="5" t="s">
        <v>46</v>
      </c>
    </row>
    <row r="9" spans="1:2" ht="25.5" x14ac:dyDescent="0.2">
      <c r="A9" s="4">
        <v>3</v>
      </c>
      <c r="B9" s="5" t="s">
        <v>47</v>
      </c>
    </row>
    <row r="10" spans="1:2" x14ac:dyDescent="0.2">
      <c r="A10" s="4">
        <v>4</v>
      </c>
      <c r="B10" s="5" t="s">
        <v>48</v>
      </c>
    </row>
    <row r="11" spans="1:2" ht="51" x14ac:dyDescent="0.2">
      <c r="A11" s="4">
        <v>5</v>
      </c>
      <c r="B11" s="5" t="s">
        <v>64</v>
      </c>
    </row>
    <row r="12" spans="1:2" ht="51" x14ac:dyDescent="0.2">
      <c r="A12" s="4">
        <v>6</v>
      </c>
      <c r="B12" s="5" t="s">
        <v>65</v>
      </c>
    </row>
    <row r="13" spans="1:2" ht="25.5" x14ac:dyDescent="0.2">
      <c r="A13" s="4">
        <v>7</v>
      </c>
      <c r="B13" s="5" t="s">
        <v>66</v>
      </c>
    </row>
    <row r="14" spans="1:2" ht="38.25" x14ac:dyDescent="0.2">
      <c r="A14" s="4">
        <v>8</v>
      </c>
      <c r="B14" s="5" t="s">
        <v>67</v>
      </c>
    </row>
    <row r="15" spans="1:2" ht="38.25" x14ac:dyDescent="0.2">
      <c r="A15" s="4">
        <v>9</v>
      </c>
      <c r="B15" s="5" t="s">
        <v>68</v>
      </c>
    </row>
    <row r="16" spans="1:2" ht="38.25" x14ac:dyDescent="0.2">
      <c r="A16" s="4">
        <v>10</v>
      </c>
      <c r="B16" s="5" t="s">
        <v>69</v>
      </c>
    </row>
    <row r="17" spans="1:2" ht="51" x14ac:dyDescent="0.2">
      <c r="A17" s="4">
        <v>11</v>
      </c>
      <c r="B17" s="5" t="s">
        <v>55</v>
      </c>
    </row>
    <row r="18" spans="1:2" ht="63.75" x14ac:dyDescent="0.2">
      <c r="A18" s="4">
        <v>12</v>
      </c>
      <c r="B18" s="5" t="s">
        <v>70</v>
      </c>
    </row>
    <row r="19" spans="1:2" ht="38.25" x14ac:dyDescent="0.2">
      <c r="A19" s="4">
        <v>13</v>
      </c>
      <c r="B19" s="5" t="s">
        <v>71</v>
      </c>
    </row>
    <row r="20" spans="1:2" ht="76.5" x14ac:dyDescent="0.2">
      <c r="A20" s="4">
        <v>14</v>
      </c>
      <c r="B20" s="5" t="s">
        <v>72</v>
      </c>
    </row>
    <row r="21" spans="1:2" ht="63.75" x14ac:dyDescent="0.2">
      <c r="A21" s="4">
        <v>15</v>
      </c>
      <c r="B21" s="5" t="s">
        <v>73</v>
      </c>
    </row>
    <row r="22" spans="1:2" ht="12" customHeight="1" x14ac:dyDescent="0.2">
      <c r="A22" s="4">
        <v>16</v>
      </c>
      <c r="B22" s="8" t="s">
        <v>59</v>
      </c>
    </row>
    <row r="23" spans="1:2" x14ac:dyDescent="0.2">
      <c r="B23" s="8"/>
    </row>
    <row r="24" spans="1:2" ht="25.5" x14ac:dyDescent="0.2">
      <c r="B24" s="5" t="s">
        <v>60</v>
      </c>
    </row>
  </sheetData>
  <sheetProtection algorithmName="SHA-512" hashValue="v7TEfWTm+ff/USb+01ttjnZYeMqWefsr1Jh5dNBSXSd6BkPbvn+H/yI9tfqxnJWwFAA62g3ehwE8TkBcUmUiDw==" saltValue="Eak1goBTjX5OqIeXr+Utkw==" spinCount="100000" sheet="1" objects="1" scenarios="1" sort="0" autoFilter="0"/>
  <mergeCells count="1">
    <mergeCell ref="A3:B3"/>
  </mergeCells>
  <pageMargins left="0.70866141732283472" right="0.70866141732283472" top="0.74803149606299213" bottom="0.74803149606299213" header="0.31496062992125984" footer="0.31496062992125984"/>
  <pageSetup paperSize="9" fitToHeight="0" orientation="portrait" r:id="rId1"/>
  <headerFooter>
    <oddHeader>&amp;A</oddHeader>
    <oddFoote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14196-4F0D-4DE2-B479-7B0B0B47D0BD}">
  <sheetPr>
    <pageSetUpPr fitToPage="1"/>
  </sheetPr>
  <dimension ref="A1:B23"/>
  <sheetViews>
    <sheetView topLeftCell="A5" zoomScale="115" zoomScaleNormal="115" workbookViewId="0">
      <selection activeCell="B7" sqref="B7"/>
    </sheetView>
  </sheetViews>
  <sheetFormatPr defaultRowHeight="12.75" x14ac:dyDescent="0.2"/>
  <cols>
    <col min="1" max="1" width="11.85546875" style="4" customWidth="1"/>
    <col min="2" max="2" width="73.85546875" style="6" customWidth="1"/>
    <col min="3" max="3" width="57.42578125" customWidth="1"/>
  </cols>
  <sheetData>
    <row r="1" spans="1:2" x14ac:dyDescent="0.2">
      <c r="A1" s="1" t="s">
        <v>74</v>
      </c>
      <c r="B1" s="9"/>
    </row>
    <row r="3" spans="1:2" ht="42" customHeight="1" x14ac:dyDescent="0.2">
      <c r="A3" s="43" t="s">
        <v>75</v>
      </c>
      <c r="B3" s="43"/>
    </row>
    <row r="4" spans="1:2" x14ac:dyDescent="0.2">
      <c r="A4" s="2" t="s">
        <v>6</v>
      </c>
      <c r="B4" s="6">
        <v>2058980</v>
      </c>
    </row>
    <row r="6" spans="1:2" x14ac:dyDescent="0.2">
      <c r="A6" s="3" t="s">
        <v>13</v>
      </c>
      <c r="B6" s="9" t="s">
        <v>45</v>
      </c>
    </row>
    <row r="7" spans="1:2" ht="38.25" x14ac:dyDescent="0.2">
      <c r="A7" s="4">
        <v>1</v>
      </c>
      <c r="B7" s="6" t="s">
        <v>76</v>
      </c>
    </row>
    <row r="8" spans="1:2" ht="38.25" x14ac:dyDescent="0.2">
      <c r="A8" s="4">
        <f>+A7+1</f>
        <v>2</v>
      </c>
      <c r="B8" s="5" t="s">
        <v>46</v>
      </c>
    </row>
    <row r="9" spans="1:2" ht="25.5" x14ac:dyDescent="0.2">
      <c r="A9" s="4">
        <f t="shared" ref="A9:A21" si="0">+A8+1</f>
        <v>3</v>
      </c>
      <c r="B9" s="5" t="s">
        <v>47</v>
      </c>
    </row>
    <row r="10" spans="1:2" x14ac:dyDescent="0.2">
      <c r="A10" s="4">
        <f t="shared" si="0"/>
        <v>4</v>
      </c>
      <c r="B10" s="5" t="s">
        <v>48</v>
      </c>
    </row>
    <row r="11" spans="1:2" ht="42.6" customHeight="1" x14ac:dyDescent="0.2">
      <c r="A11" s="4">
        <f t="shared" si="0"/>
        <v>5</v>
      </c>
      <c r="B11" s="5" t="s">
        <v>67</v>
      </c>
    </row>
    <row r="12" spans="1:2" ht="28.9" customHeight="1" x14ac:dyDescent="0.2">
      <c r="A12" s="4">
        <f t="shared" si="0"/>
        <v>6</v>
      </c>
      <c r="B12" s="6" t="s">
        <v>77</v>
      </c>
    </row>
    <row r="13" spans="1:2" ht="25.5" x14ac:dyDescent="0.2">
      <c r="A13" s="4">
        <f t="shared" si="0"/>
        <v>7</v>
      </c>
      <c r="B13" s="6" t="s">
        <v>78</v>
      </c>
    </row>
    <row r="14" spans="1:2" ht="29.45" customHeight="1" x14ac:dyDescent="0.2">
      <c r="A14" s="4">
        <f t="shared" si="0"/>
        <v>8</v>
      </c>
      <c r="B14" s="6" t="s">
        <v>79</v>
      </c>
    </row>
    <row r="15" spans="1:2" ht="25.5" x14ac:dyDescent="0.2">
      <c r="A15" s="4">
        <f t="shared" si="0"/>
        <v>9</v>
      </c>
      <c r="B15" s="6" t="s">
        <v>80</v>
      </c>
    </row>
    <row r="16" spans="1:2" ht="38.25" x14ac:dyDescent="0.2">
      <c r="A16" s="4">
        <f t="shared" si="0"/>
        <v>10</v>
      </c>
      <c r="B16" s="6" t="s">
        <v>81</v>
      </c>
    </row>
    <row r="17" spans="1:2" ht="38.25" x14ac:dyDescent="0.2">
      <c r="A17" s="4">
        <f t="shared" si="0"/>
        <v>11</v>
      </c>
      <c r="B17" s="6" t="s">
        <v>82</v>
      </c>
    </row>
    <row r="18" spans="1:2" ht="78" customHeight="1" x14ac:dyDescent="0.2">
      <c r="A18" s="4">
        <f t="shared" si="0"/>
        <v>12</v>
      </c>
      <c r="B18" s="5" t="s">
        <v>72</v>
      </c>
    </row>
    <row r="19" spans="1:2" ht="42" customHeight="1" x14ac:dyDescent="0.2">
      <c r="A19" s="4">
        <f t="shared" si="0"/>
        <v>13</v>
      </c>
      <c r="B19" s="5" t="s">
        <v>83</v>
      </c>
    </row>
    <row r="20" spans="1:2" ht="68.45" customHeight="1" x14ac:dyDescent="0.2">
      <c r="A20" s="4">
        <f t="shared" si="0"/>
        <v>14</v>
      </c>
      <c r="B20" s="5" t="s">
        <v>84</v>
      </c>
    </row>
    <row r="21" spans="1:2" x14ac:dyDescent="0.2">
      <c r="A21" s="4">
        <f t="shared" si="0"/>
        <v>15</v>
      </c>
      <c r="B21" s="8" t="s">
        <v>85</v>
      </c>
    </row>
    <row r="22" spans="1:2" x14ac:dyDescent="0.2">
      <c r="B22" s="8"/>
    </row>
    <row r="23" spans="1:2" ht="31.15" customHeight="1" x14ac:dyDescent="0.2">
      <c r="B23" s="5" t="s">
        <v>60</v>
      </c>
    </row>
  </sheetData>
  <sheetProtection algorithmName="SHA-512" hashValue="nne6aOS9QtfjM4YifQY5SmyQCHx+v8YbpjCYS7f7SpZg8upxa3SaGts/1TOUzN8RIzM/kFB1zfOmMuvfm3MDJA==" saltValue="ohHpRNnLKqIuuLt8wxegfw==" spinCount="100000" sheet="1" objects="1" scenarios="1" sort="0" autoFilter="0"/>
  <mergeCells count="1">
    <mergeCell ref="A3:B3"/>
  </mergeCells>
  <pageMargins left="0.70866141732283472" right="0.70866141732283472" top="0.74803149606299213" bottom="0.74803149606299213" header="0.31496062992125984" footer="0.31496062992125984"/>
  <pageSetup paperSize="9" fitToHeight="0" orientation="portrait" r:id="rId1"/>
  <headerFooter>
    <oddHeader>&amp;A</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B0DCCB6CC8D643B34DADFB18E680BC" ma:contentTypeVersion="6" ma:contentTypeDescription="Een nieuw document maken." ma:contentTypeScope="" ma:versionID="baa3c20be3dda98d95e3de8422076463">
  <xsd:schema xmlns:xsd="http://www.w3.org/2001/XMLSchema" xmlns:xs="http://www.w3.org/2001/XMLSchema" xmlns:p="http://schemas.microsoft.com/office/2006/metadata/properties" xmlns:ns2="fe10fcae-e2d1-45a6-af13-0867ca3d35f5" xmlns:ns3="1dd5f5ec-b683-4399-814d-09f536def0a5" targetNamespace="http://schemas.microsoft.com/office/2006/metadata/properties" ma:root="true" ma:fieldsID="f4f31ba45bc785bcb5d605d21207eb34" ns2:_="" ns3:_="">
    <xsd:import namespace="fe10fcae-e2d1-45a6-af13-0867ca3d35f5"/>
    <xsd:import namespace="1dd5f5ec-b683-4399-814d-09f536def0a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10fcae-e2d1-45a6-af13-0867ca3d3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d5f5ec-b683-4399-814d-09f536def0a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E7CA9F-EEE8-439F-9B0E-85F1CD4D969E}"/>
</file>

<file path=customXml/itemProps2.xml><?xml version="1.0" encoding="utf-8"?>
<ds:datastoreItem xmlns:ds="http://schemas.openxmlformats.org/officeDocument/2006/customXml" ds:itemID="{682B9DEF-F735-4364-A8AB-1AA4BF2FD37E}">
  <ds:schemaRefs>
    <ds:schemaRef ds:uri="http://schemas.microsoft.com/sharepoint/v3/contenttype/forms"/>
  </ds:schemaRefs>
</ds:datastoreItem>
</file>

<file path=customXml/itemProps3.xml><?xml version="1.0" encoding="utf-8"?>
<ds:datastoreItem xmlns:ds="http://schemas.openxmlformats.org/officeDocument/2006/customXml" ds:itemID="{50851B14-9E12-4528-A16B-08B51079E7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Deelname en Minicompetitie's</vt:lpstr>
      <vt:lpstr>Lijst</vt:lpstr>
      <vt:lpstr>Perceel 1 Bomen</vt:lpstr>
      <vt:lpstr>Perceel 2 Plantmateriaal</vt:lpstr>
      <vt:lpstr>Perceel 3 Bloembollen</vt:lpstr>
      <vt:lpstr>'Deelname en Minicompetitie''s'!Afdrukbereik</vt:lpstr>
      <vt:lpstr>'Perceel 1 Bomen'!Afdrukbereik</vt:lpstr>
      <vt:lpstr>'Perceel 2 Plantmateriaal'!Afdrukbereik</vt:lpstr>
      <vt:lpstr>'Perceel 3 Bloembollen'!Afdrukbereik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Otto, Ramon</dc:creator>
  <cp:keywords/>
  <dc:description/>
  <cp:lastModifiedBy>Otto, Ramon</cp:lastModifiedBy>
  <cp:revision/>
  <cp:lastPrinted>2024-01-16T08:36:10Z</cp:lastPrinted>
  <dcterms:created xsi:type="dcterms:W3CDTF">2024-01-08T10:53:25Z</dcterms:created>
  <dcterms:modified xsi:type="dcterms:W3CDTF">2024-02-08T15:28:32Z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0x0101003BB0DCCB6CC8D643B34DADFB18E680BC</vt:lpwstr>
  </property>
</Properties>
</file>