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owogemeenten-my.sharepoint.com/personal/o_postma_owo-gemeenten_nl/Documents/Bureaublad/Publicatie Thuiswerkfaciliteiten/"/>
    </mc:Choice>
  </mc:AlternateContent>
  <xr:revisionPtr revIDLastSave="0" documentId="8_{7D501A65-C1A1-42F8-A614-1D0E0559771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jsinvulformu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F13" i="1" l="1"/>
  <c r="F8" i="1"/>
  <c r="F19" i="1" l="1"/>
  <c r="F10" i="1"/>
  <c r="F18" i="1"/>
  <c r="F15" i="1"/>
  <c r="F12" i="1"/>
  <c r="F9" i="1"/>
  <c r="F22" i="1" l="1"/>
</calcChain>
</file>

<file path=xl/sharedStrings.xml><?xml version="1.0" encoding="utf-8"?>
<sst xmlns="http://schemas.openxmlformats.org/spreadsheetml/2006/main" count="26" uniqueCount="26">
  <si>
    <t>Vul alleen de gele velden in</t>
  </si>
  <si>
    <t>Inschrijver</t>
  </si>
  <si>
    <t>Naam</t>
  </si>
  <si>
    <t>Functie</t>
  </si>
  <si>
    <t>Plaats</t>
  </si>
  <si>
    <t>Datum</t>
  </si>
  <si>
    <t>Handtekening</t>
  </si>
  <si>
    <t>Bijlage B  - Prijsinvulformulier</t>
  </si>
  <si>
    <t>Bureaustoel</t>
  </si>
  <si>
    <t>Kosten dienstverlening</t>
  </si>
  <si>
    <t>120 cm x 80 cm</t>
  </si>
  <si>
    <t>140 cm x 80 cm</t>
  </si>
  <si>
    <t>160 cm x 80 cm</t>
  </si>
  <si>
    <t>Laptophouder</t>
  </si>
  <si>
    <t xml:space="preserve">Elektrisch zit/sta Bureau </t>
  </si>
  <si>
    <t>Totaalbedrag per jaar</t>
  </si>
  <si>
    <t>Fictief aantal per jaar*</t>
  </si>
  <si>
    <t>Volledig gestoffeerd</t>
  </si>
  <si>
    <t>Netweave rugleuning</t>
  </si>
  <si>
    <t>Opslagkosten per thuiswerkplek (bureau, bureaustoel, laptophouder en ICT-artikelen)</t>
  </si>
  <si>
    <t>Kosten thuiswerkfaciliteiten</t>
  </si>
  <si>
    <t>Specificatie</t>
  </si>
  <si>
    <t>Prijs per stuk (ALL-IN PRIJS**)</t>
  </si>
  <si>
    <t>Maximaal bedrag per Thuiswerkplek***</t>
  </si>
  <si>
    <t>Uitleveren  &amp; retournemen thuiswerkfaciliteiten****</t>
  </si>
  <si>
    <t>Fcitief totaal per jaar (G1)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</si>
</sst>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3" fillId="0" borderId="0" xfId="0" applyFont="1"/>
    <xf numFmtId="0" fontId="0" fillId="2" borderId="0" xfId="0" applyFill="1"/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4" fillId="0" borderId="0" xfId="0" applyFont="1"/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/>
    <xf numFmtId="0" fontId="0" fillId="4" borderId="1" xfId="0" applyFill="1" applyBorder="1"/>
    <xf numFmtId="0" fontId="0" fillId="2" borderId="10" xfId="0" applyFill="1" applyBorder="1" applyProtection="1">
      <protection locked="0"/>
    </xf>
    <xf numFmtId="0" fontId="2" fillId="4" borderId="1" xfId="0" applyFont="1" applyFill="1" applyBorder="1"/>
    <xf numFmtId="164" fontId="0" fillId="4" borderId="1" xfId="1" applyNumberFormat="1" applyFont="1" applyFill="1" applyBorder="1"/>
    <xf numFmtId="164" fontId="2" fillId="0" borderId="11" xfId="0" applyNumberFormat="1" applyFont="1" applyBorder="1"/>
    <xf numFmtId="0" fontId="0" fillId="7" borderId="1" xfId="0" applyFill="1" applyBorder="1" applyAlignment="1">
      <alignment wrapText="1"/>
    </xf>
    <xf numFmtId="0" fontId="0" fillId="6" borderId="9" xfId="0" applyFill="1" applyBorder="1"/>
    <xf numFmtId="0" fontId="0" fillId="7" borderId="1" xfId="0" applyFill="1" applyBorder="1"/>
    <xf numFmtId="0" fontId="5" fillId="6" borderId="1" xfId="0" applyFont="1" applyFill="1" applyBorder="1"/>
    <xf numFmtId="164" fontId="0" fillId="7" borderId="1" xfId="1" applyNumberFormat="1" applyFont="1" applyFill="1" applyBorder="1"/>
    <xf numFmtId="164" fontId="0" fillId="6" borderId="1" xfId="1" applyNumberFormat="1" applyFont="1" applyFill="1" applyBorder="1" applyProtection="1"/>
    <xf numFmtId="0" fontId="0" fillId="6" borderId="2" xfId="0" applyFill="1" applyBorder="1"/>
    <xf numFmtId="0" fontId="0" fillId="6" borderId="1" xfId="0" applyFill="1" applyBorder="1"/>
    <xf numFmtId="0" fontId="0" fillId="6" borderId="1" xfId="1" applyNumberFormat="1" applyFont="1" applyFill="1" applyBorder="1" applyProtection="1"/>
    <xf numFmtId="0" fontId="2" fillId="7" borderId="1" xfId="0" applyFont="1" applyFill="1" applyBorder="1"/>
    <xf numFmtId="0" fontId="2" fillId="6" borderId="2" xfId="0" applyFont="1" applyFill="1" applyBorder="1"/>
    <xf numFmtId="0" fontId="0" fillId="7" borderId="2" xfId="0" applyFill="1" applyBorder="1"/>
    <xf numFmtId="0" fontId="5" fillId="0" borderId="0" xfId="0" applyFont="1"/>
    <xf numFmtId="0" fontId="0" fillId="5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6" fillId="2" borderId="1" xfId="1" applyNumberFormat="1" applyFon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</cellXfs>
  <cellStyles count="3">
    <cellStyle name="Standaard" xfId="0" builtinId="0"/>
    <cellStyle name="Valuta" xfId="1" builtinId="4"/>
    <cellStyle name="Valuta 2" xfId="2" xr:uid="{00000000-0005-0000-0000-000002000000}"/>
  </cellStyles>
  <dxfs count="9"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2158094</xdr:colOff>
      <xdr:row>0</xdr:row>
      <xdr:rowOff>57150</xdr:rowOff>
    </xdr:from>
    <xdr:to>
      <xdr:col>4</xdr:col>
      <xdr:colOff>1137558</xdr:colOff>
      <xdr:row>4</xdr:row>
      <xdr:rowOff>179698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3915" y="57150"/>
          <a:ext cx="1238250" cy="993405"/>
        </a:xfrm>
        <a:prstGeom prst="rect">
          <a:avLst/>
        </a:prstGeom>
      </xdr:spPr>
    </xdr:pic>
    <xdr:clientData/>
  </xdr:twoCellAnchor>
  <xdr:twoCellAnchor editAs="oneCell">
    <xdr:from>
      <xdr:col>3</xdr:col>
      <xdr:colOff>231322</xdr:colOff>
      <xdr:row>0</xdr:row>
      <xdr:rowOff>137433</xdr:rowOff>
    </xdr:from>
    <xdr:to>
      <xdr:col>3</xdr:col>
      <xdr:colOff>1972361</xdr:colOff>
      <xdr:row>4</xdr:row>
      <xdr:rowOff>89808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7143" y="137433"/>
          <a:ext cx="1741039" cy="823232"/>
        </a:xfrm>
        <a:prstGeom prst="rect">
          <a:avLst/>
        </a:prstGeom>
      </xdr:spPr>
    </xdr:pic>
    <xdr:clientData/>
  </xdr:twoCellAnchor>
  <xdr:twoCellAnchor editAs="oneCell">
    <xdr:from>
      <xdr:col>1</xdr:col>
      <xdr:colOff>3060246</xdr:colOff>
      <xdr:row>0</xdr:row>
      <xdr:rowOff>133350</xdr:rowOff>
    </xdr:from>
    <xdr:to>
      <xdr:col>3</xdr:col>
      <xdr:colOff>42464</xdr:colOff>
      <xdr:row>4</xdr:row>
      <xdr:rowOff>66675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54210" y="133350"/>
          <a:ext cx="2044075" cy="804182"/>
        </a:xfrm>
        <a:prstGeom prst="rect">
          <a:avLst/>
        </a:prstGeom>
      </xdr:spPr>
    </xdr:pic>
    <xdr:clientData/>
  </xdr:twoCellAnchor>
  <xdr:twoCellAnchor>
    <xdr:from>
      <xdr:col>0</xdr:col>
      <xdr:colOff>661308</xdr:colOff>
      <xdr:row>20</xdr:row>
      <xdr:rowOff>32655</xdr:rowOff>
    </xdr:from>
    <xdr:to>
      <xdr:col>2</xdr:col>
      <xdr:colOff>1728108</xdr:colOff>
      <xdr:row>38</xdr:row>
      <xdr:rowOff>163285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1308" y="3969655"/>
          <a:ext cx="5139871" cy="355055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*De gemeenten verwachten in totaal 75 werkplekken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jaar uit te moeten leveren. Dit aantal is fictief en u kunt hier geen rechten aan ontlenen.</a:t>
          </a:r>
          <a:br>
            <a:rPr lang="nl-NL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nl-NL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l-NL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</a:t>
          </a:r>
          <a:r>
            <a:rPr lang="nl-NL"/>
            <a:t>ALL</a:t>
          </a:r>
          <a:r>
            <a:rPr lang="nl-NL" baseline="0"/>
            <a:t>-IN kosten zijn inclusief kosten van hard- &amp; software, personeelskosten, coordinatiekosten, montagekosten, egonomisch advies en algemene kosten.</a:t>
          </a:r>
          <a:r>
            <a:rPr lang="nl-NL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Inschrijver verklaart mede met het ondertekenen van onderhavig prijsinvulformulier dat de door u geoffreerde prijzen zonder voorbehouden zijn.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b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l-NL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 U kunt maximaal 1000 euro indienen voor 1 thuiswerkplek. Hierbij dient u de volgende som te maken (duurste bureau + duurste bureaustoel + laptophouder + uitleveren + opslagkosten per thuiswerkplek). </a:t>
          </a:r>
          <a:r>
            <a:rPr lang="nl-NL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Retournemen wordt niet meegerekend in het maximale bedrag per thuiswerkplek.</a:t>
          </a:r>
          <a:endParaRPr lang="nl-NL" baseline="0"/>
        </a:p>
        <a:p>
          <a:endParaRPr lang="nl-NL" baseline="0">
            <a:effectLst/>
          </a:endParaRPr>
        </a:p>
        <a:p>
          <a:r>
            <a:rPr lang="nl-NL" baseline="0">
              <a:effectLst/>
            </a:rPr>
            <a:t>**** U dient éénzelfde prijs in voor het uitleveren als retournemen van de thuiswerkplekken.</a:t>
          </a:r>
          <a:endParaRPr lang="nl-NL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1100" b="1"/>
        </a:p>
        <a:p>
          <a:r>
            <a:rPr lang="nl-NL" sz="1100"/>
            <a:t>De inschrijver verklaart deze inschrijving te doen overeenkomstig de bepalingen, zoals deze zijn omschreven in de voor de inschrijving relevante stukken van de aanbesteding met referentienummer: OWO/TWF/2024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B7:F10" totalsRowShown="0" dataDxfId="7" headerRowBorderDxfId="8" tableBorderDxfId="6" totalsRowBorderDxfId="5">
  <autoFilter ref="B7:F10" xr:uid="{00000000-0009-0000-0100-000001000000}"/>
  <tableColumns count="5">
    <tableColumn id="1" xr3:uid="{00000000-0010-0000-0000-000001000000}" name="Kosten thuiswerkfaciliteiten" dataDxfId="4"/>
    <tableColumn id="4" xr3:uid="{00000000-0010-0000-0000-000004000000}" name="Specificatie" dataDxfId="3"/>
    <tableColumn id="2" xr3:uid="{00000000-0010-0000-0000-000002000000}" name="Fictief aantal per jaar*" dataDxfId="2"/>
    <tableColumn id="7" xr3:uid="{00000000-0010-0000-0000-000007000000}" name="Prijs per stuk (ALL-IN PRIJS**)" dataDxfId="1" dataCellStyle="Valuta"/>
    <tableColumn id="3" xr3:uid="{00000000-0010-0000-0000-000003000000}" name="Totaalbedrag per jaar" dataDxfId="0">
      <calculatedColumnFormula>SUM(D8*E8)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47"/>
  <sheetViews>
    <sheetView showGridLines="0" tabSelected="1" topLeftCell="A9" zoomScale="70" zoomScaleNormal="70" workbookViewId="0">
      <selection activeCell="D9" sqref="D9"/>
    </sheetView>
  </sheetViews>
  <sheetFormatPr defaultColWidth="8.7265625" defaultRowHeight="14.5" x14ac:dyDescent="0.35"/>
  <cols>
    <col min="1" max="1" width="10.453125" customWidth="1"/>
    <col min="2" max="2" width="47.81640625" customWidth="1"/>
    <col min="3" max="3" width="27.81640625" customWidth="1"/>
    <col min="4" max="4" width="33.81640625" customWidth="1"/>
    <col min="5" max="5" width="54" customWidth="1"/>
    <col min="6" max="6" width="28.54296875" customWidth="1"/>
  </cols>
  <sheetData>
    <row r="3" spans="2:6" ht="23.5" x14ac:dyDescent="0.55000000000000004">
      <c r="B3" s="3" t="s">
        <v>7</v>
      </c>
    </row>
    <row r="4" spans="2:6" x14ac:dyDescent="0.35">
      <c r="B4" s="7"/>
    </row>
    <row r="6" spans="2:6" x14ac:dyDescent="0.35">
      <c r="B6" s="4" t="s">
        <v>0</v>
      </c>
    </row>
    <row r="7" spans="2:6" x14ac:dyDescent="0.35">
      <c r="B7" s="15" t="s">
        <v>20</v>
      </c>
      <c r="C7" s="12" t="s">
        <v>21</v>
      </c>
      <c r="D7" s="13" t="s">
        <v>16</v>
      </c>
      <c r="E7" s="13" t="s">
        <v>22</v>
      </c>
      <c r="F7" s="16" t="s">
        <v>15</v>
      </c>
    </row>
    <row r="8" spans="2:6" x14ac:dyDescent="0.35">
      <c r="B8" s="28" t="s">
        <v>14</v>
      </c>
      <c r="C8" s="19" t="s">
        <v>10</v>
      </c>
      <c r="D8" s="25">
        <v>25</v>
      </c>
      <c r="E8" s="33"/>
      <c r="F8" s="23">
        <f>SUM(D8*E8)</f>
        <v>0</v>
      </c>
    </row>
    <row r="9" spans="2:6" x14ac:dyDescent="0.35">
      <c r="B9" s="24"/>
      <c r="C9" s="24" t="s">
        <v>11</v>
      </c>
      <c r="D9" s="26">
        <v>25</v>
      </c>
      <c r="E9" s="34"/>
      <c r="F9" s="23">
        <f>SUM(D9*E9)</f>
        <v>0</v>
      </c>
    </row>
    <row r="10" spans="2:6" x14ac:dyDescent="0.35">
      <c r="B10" s="24"/>
      <c r="C10" s="24" t="s">
        <v>12</v>
      </c>
      <c r="D10" s="26">
        <v>25</v>
      </c>
      <c r="E10" s="34"/>
      <c r="F10" s="23">
        <f>SUM(D10*E10)</f>
        <v>0</v>
      </c>
    </row>
    <row r="12" spans="2:6" x14ac:dyDescent="0.35">
      <c r="B12" s="27" t="s">
        <v>8</v>
      </c>
      <c r="C12" s="20" t="s">
        <v>17</v>
      </c>
      <c r="D12" s="20">
        <v>40</v>
      </c>
      <c r="E12" s="31"/>
      <c r="F12" s="22">
        <f>SUM(D12*E12)</f>
        <v>0</v>
      </c>
    </row>
    <row r="13" spans="2:6" x14ac:dyDescent="0.35">
      <c r="B13" s="20"/>
      <c r="C13" s="20" t="s">
        <v>18</v>
      </c>
      <c r="D13" s="20">
        <v>35</v>
      </c>
      <c r="E13" s="31"/>
      <c r="F13" s="22">
        <f>SUM(D13*E13)</f>
        <v>0</v>
      </c>
    </row>
    <row r="15" spans="2:6" x14ac:dyDescent="0.35">
      <c r="B15" s="27" t="s">
        <v>13</v>
      </c>
      <c r="C15" s="29"/>
      <c r="D15" s="29">
        <v>75</v>
      </c>
      <c r="E15" s="32"/>
      <c r="F15" s="22">
        <f>SUM(D15*E15)</f>
        <v>0</v>
      </c>
    </row>
    <row r="17" spans="2:6" x14ac:dyDescent="0.35">
      <c r="B17" s="15" t="s">
        <v>9</v>
      </c>
      <c r="C17" s="12"/>
      <c r="D17" s="13"/>
      <c r="E17" s="13"/>
      <c r="F17" s="16"/>
    </row>
    <row r="18" spans="2:6" x14ac:dyDescent="0.35">
      <c r="B18" s="18" t="s">
        <v>24</v>
      </c>
      <c r="C18" s="19"/>
      <c r="D18" s="20">
        <v>100</v>
      </c>
      <c r="E18" s="14"/>
      <c r="F18" s="22">
        <f>SUM(D18*E18)</f>
        <v>0</v>
      </c>
    </row>
    <row r="19" spans="2:6" ht="29" x14ac:dyDescent="0.35">
      <c r="B19" s="18" t="s">
        <v>19</v>
      </c>
      <c r="C19" s="21"/>
      <c r="D19" s="20">
        <v>50</v>
      </c>
      <c r="E19" s="31"/>
      <c r="F19" s="22">
        <f>SUM(D19*E19)</f>
        <v>0</v>
      </c>
    </row>
    <row r="21" spans="2:6" ht="24" customHeight="1" thickBot="1" x14ac:dyDescent="0.4"/>
    <row r="22" spans="2:6" ht="15" thickBot="1" x14ac:dyDescent="0.4">
      <c r="E22" s="17" t="s">
        <v>25</v>
      </c>
      <c r="F22" s="17">
        <f>SUM(F9:F19)</f>
        <v>0</v>
      </c>
    </row>
    <row r="24" spans="2:6" x14ac:dyDescent="0.35">
      <c r="D24" s="30"/>
    </row>
    <row r="25" spans="2:6" ht="15" thickBot="1" x14ac:dyDescent="0.4">
      <c r="E25" s="15" t="s">
        <v>23</v>
      </c>
    </row>
    <row r="26" spans="2:6" ht="15" thickBot="1" x14ac:dyDescent="0.4">
      <c r="E26" s="17">
        <f>SUM(MAX(E8:E10))+MAX(E12:E13)+E15+E18+E19</f>
        <v>0</v>
      </c>
    </row>
    <row r="40" spans="2:3" ht="15" thickBot="1" x14ac:dyDescent="0.4"/>
    <row r="41" spans="2:3" x14ac:dyDescent="0.35">
      <c r="B41" s="5" t="s">
        <v>1</v>
      </c>
      <c r="C41" s="1"/>
    </row>
    <row r="42" spans="2:3" x14ac:dyDescent="0.35">
      <c r="B42" s="6" t="s">
        <v>2</v>
      </c>
      <c r="C42" s="2"/>
    </row>
    <row r="43" spans="2:3" x14ac:dyDescent="0.35">
      <c r="B43" s="6" t="s">
        <v>3</v>
      </c>
      <c r="C43" s="2"/>
    </row>
    <row r="44" spans="2:3" x14ac:dyDescent="0.35">
      <c r="B44" s="6" t="s">
        <v>4</v>
      </c>
      <c r="C44" s="2"/>
    </row>
    <row r="45" spans="2:3" x14ac:dyDescent="0.35">
      <c r="B45" s="6" t="s">
        <v>5</v>
      </c>
      <c r="C45" s="2"/>
    </row>
    <row r="46" spans="2:3" x14ac:dyDescent="0.35">
      <c r="B46" s="8" t="s">
        <v>6</v>
      </c>
      <c r="C46" s="10"/>
    </row>
    <row r="47" spans="2:3" ht="15" thickBot="1" x14ac:dyDescent="0.4">
      <c r="B47" s="9"/>
      <c r="C47" s="11"/>
    </row>
  </sheetData>
  <sheetProtection algorithmName="SHA-512" hashValue="ubNNVNxy+0mZgnCa93RlrNj8BiJb8NJawcLqosyIOZwe8TELaxf3qBJrrBYPeGiNseeH9+7KwtDQemIQPqYrbw==" saltValue="3mI2u2V5fF6h5iiJoABlLg==" spinCount="100000" sheet="1" objects="1" scenarios="1"/>
  <pageMargins left="0.7" right="0.7" top="0.75" bottom="0.75" header="0.3" footer="0.3"/>
  <pageSetup paperSize="9" orientation="portrait" r:id="rId1"/>
  <ignoredErrors>
    <ignoredError sqref="F8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Company>OWO Gemeenten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Postma, Oane</dc:creator>
  <cp:lastModifiedBy>Postma, Oane</cp:lastModifiedBy>
  <dcterms:created xsi:type="dcterms:W3CDTF">2023-06-28T07:09:54Z</dcterms:created>
  <dcterms:modified xsi:type="dcterms:W3CDTF">2024-05-13T09:49:34Z</dcterms:modified>
</cp:coreProperties>
</file>