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adviesbureauemtio-my.sharepoint.com/personal/joop_schuilenburg_emtio_nl/Documents/Klantdossiers/GGD Zuid-Limburg/Outsourcing/Selectiefase/NvI/"/>
    </mc:Choice>
  </mc:AlternateContent>
  <xr:revisionPtr revIDLastSave="0" documentId="8_{7C0993A1-0091-4ABA-BD1F-764CD1352537}" xr6:coauthVersionLast="47" xr6:coauthVersionMax="47" xr10:uidLastSave="{00000000-0000-0000-0000-000000000000}"/>
  <bookViews>
    <workbookView xWindow="-120" yWindow="-120" windowWidth="29040" windowHeight="15720" xr2:uid="{00000000-000D-0000-FFFF-FFFF00000000}"/>
  </bookViews>
  <sheets>
    <sheet name="Vragen_en_antwoorden_466103_aa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alcChain>
</file>

<file path=xl/sharedStrings.xml><?xml version="1.0" encoding="utf-8"?>
<sst xmlns="http://schemas.openxmlformats.org/spreadsheetml/2006/main" count="89" uniqueCount="85">
  <si>
    <t>Nota van Inlichtingen, fase 1</t>
  </si>
  <si>
    <t>Ref. nr.</t>
  </si>
  <si>
    <t>Onderwerp</t>
  </si>
  <si>
    <t>Vraag</t>
  </si>
  <si>
    <t>Antwoord</t>
  </si>
  <si>
    <t>Selectieleidraad,	Pagina 34, paragraaf  3.1 AANBESTEDINGSPROCEDURE EN PROCESGANG</t>
  </si>
  <si>
    <t>Is GGD Zuid-Limburg bereid om aan te geven welke drie gegadigden zijn geselecteerd na deze fase? Of in ieder geval of de bestaande leverancier een van de gegadigden is?</t>
  </si>
  <si>
    <t>Selectieleidraad,	Pagina 28, paragraaf 2.6.4.6 Implementatie uitgangspunten</t>
  </si>
  <si>
    <t>Bij punt 6 is aangegeven: "Er kan een verzoek worden gedaan om de huidige apparatuur van de huidige leverancier over te nemen. Leverancier kan aangeven welke delen vervangen moeten worden om de beschikbaarheid en performance te kunnen garanderen." Welke apparatuur is ter overname beschikbaar, tegen welke condities en wat is de status ten aanzien van het onderhoud (software en hardware)?</t>
  </si>
  <si>
    <t>Selectieleidraad,	Pagina 23, paragraaf 2.6.4.3 Functionele uitgangspunten</t>
  </si>
  <si>
    <t>Ten aanzien van punt 11 kan Gegadigde zich voorstellen dat niet alle functionaliteiten binnen een private of public cloud als kritisch zijn te classificeren voor de organisatieprocessen. Vaak wordt omwille van het voorkomen van (hoge) kosten alleen desaster recovery binnen een vooraf bepaalde RPO en RTO ingericht voor de functionaliteiten die wel kritisch zijn. Kan GGD Zuid-Limburg aangeven voor welke functionaliteiten de gegeven RPO en RTO van toepassing dienen te zijn en welke niet?</t>
  </si>
  <si>
    <t>Selectieleidraad,	Pagina 23, paragraaf 2.6.4.2 Cloud uitgangspunten</t>
  </si>
  <si>
    <t>Op welke termijn verwacht GGD Zuid-Limburg aanwezige (legacy) client-server applicaties te vervangen door cloudgebaseerde applicaties op basis van SaaS. Is er een roadmap te delen?</t>
  </si>
  <si>
    <t>Selectieleidraad,	Pagina 22, paragraaf 2.6.4.1 Organisatie uitgangspunten</t>
  </si>
  <si>
    <t>Voldoet de huidige omgeving aan het "by design" van de vermelde standaarden?</t>
  </si>
  <si>
    <t>Selectieleidraad,	Pagina 21, paragraaf 2.6.4.1 Organisatie uitgangspunten</t>
  </si>
  <si>
    <t>Is het gegadigde toegestaan de redelijke kosten voor de bij punt 6 vermelde Assessments in rekening te brengen als dit na het initiële assessment voorkomt?</t>
  </si>
  <si>
    <t>Selectieleidraad,	Pagina 20, paragraaf 2.6.3 DE OPDRACHT</t>
  </si>
  <si>
    <t>Bij punt xiv is aangegeven: 'Het bieden van plan van aanpak waarin over een periode van uiterlijk twee jaar na initiële migratie “het pad naar de cloud voor gebruik van M365” . Welke migraties/aanpassingen en adoptie van functionaliteiten voorziet GGD Zuid-Limburg reeds?</t>
  </si>
  <si>
    <t>Selectieleidraad	Pagina 20, paragraaf 2.6.3 DE OPDRACHT</t>
  </si>
  <si>
    <t>bij punt xii geeft GGD Zuid-Limburg aan 'rekening houdend met eventueel hergebruik van bestaande  licenties'. Ook gelet op het feit dat GGD Zuid-Limburg aangeeft producten en diensten 'As a Service' van de huidige leverancier afneemt, kan GGD Zuid-Limburg aangeven welke licenties voor hergebruik in aanmerking komen?</t>
  </si>
  <si>
    <t>In punt IV wordt de 1e lijns helpdesk gevraagd. In paragraaf 2.6.2.1 Organisatie, wordt aangegeven dat er 4 fte ondersteuning bij 1e lijns afhandeling calls interne gebruikers beschikbaar zijn. Kan GGD Zuid-Limburg toelichten welke werkzaamheden en in welke verhouding de 1e lijn door de GGD Zuid-Limburg en door gegadigde wordt uitgevoerd?</t>
  </si>
  <si>
    <t>De bestaande leverancier heeft ten aanzien van deze Aanbesteding ondermeer een grote kennisvoorsprong. Ook dient de huidige leverancier geen migratie te begroten. Hoe gaat GGD Zuid-Limburg hiermee om ten aanzien van het creëren van gelijke kansen/speelveld voor alle gegadigden?</t>
  </si>
  <si>
    <t>Selectieleidraad,	Pagina 19, paragraaf 2.6.2.3 Licenties</t>
  </si>
  <si>
    <t>Worden de Microsoft 365 subscripties via het VNG contract afgenomen?</t>
  </si>
  <si>
    <t>Selectieleidraad,	Pagina 15, paragraaf 2.6.1.10 Werkplekken</t>
  </si>
  <si>
    <t>Gebruikt GGD Zuid-Limburg binnen het Workspace 365 startportaal ook de sociaal intranet functionaliteiten?</t>
  </si>
  <si>
    <t>Selectieleidraad,	Pagina 8, paragraaf 2.2 Aanleiding</t>
  </si>
  <si>
    <t>Hoe tevreden is GGD Zuid-Limburg over de huidige dienstverlener? Wat zijn de positieve punten en wat zijn punten die GGD Zuid-Limburg anders of beter zou willen in de dienstverlening?</t>
  </si>
  <si>
    <t>Selectieleidraad, Pagina 26, paragraaf 2.6.4.5 Security uitgangspunten</t>
  </si>
  <si>
    <t>Gegadigde beschikt over een ISAE3000 Type II SOC2 verklaring in plaats van de de vermelde ISAE3402-Type II verklaring. Wanneer processen op dit gebied worden uitbesteed, dan wordt er een ISAE 3000 rapport samengesteld, die vaak gaat over risicobeheersing inzake IT security en privacy. De ISAE 3402 is bedoeld voor de financiële uitbestede dienstverlening, denk hierbij bijvoorbeeld aan salarisverwerkers of vermogensbeheerders. Is deze verklaring toegestaan?</t>
  </si>
  <si>
    <t>Selectieleidraad, Algemene Voorschriften 3.2.1</t>
  </si>
  <si>
    <t>Kunt u toelichten welke specifieke omstandigheden, die verband houden met de complexiteit, hier spelen?</t>
  </si>
  <si>
    <t>Selectieleidraad, paragraaf 2.6.4.6 Implementatie uitgangspunten</t>
  </si>
  <si>
    <t>GGD ZL geeft aan dat alle Infrastructuurcomponenten (incl netwerk) eigendom van de leverancier zijn. Is het ook een mogelijkheid dat GGD ZL de hardware in eigendom neemt en garantie/reparatieafhandeling volledig door leverancier vanuit haar SPOC-rol opgepakt wordt?</t>
  </si>
  <si>
    <t>Selectieleidraad, paragraaf 2.6.3 De opdracht</t>
  </si>
  <si>
    <t>GGD ZL heeft de wens dat netwerkverbindingen gecontracteerd worden door de aanbieder. Is het ook een mogelijkheid dat GGD ZL zelf de verbindingen contracteert en leverancier vanuit haar SPOC-rol GGD ZL ontzorgt.</t>
  </si>
  <si>
    <t>Selectieleidraad Paragraaf 3.2.7 Volledigheid en indienen aanmelding</t>
  </si>
  <si>
    <t>Is het toegestaan het bewijs van certificering  NEN7510 met de Verklaring van Toepasselijkheid aan te leveren in 2 separate bestanden. Onze documenten zijn voorzien van beveiliging om de echtheid en authenticiteit te kunnen waarborgen en hierdoor zijn deze niet samen te voegen tot 1 document. Ons voorstel is de documenten conform naamconventie toe te voegen met resp. de toevoeging a en b achter "107". Graag akkoord hiervoor.</t>
  </si>
  <si>
    <t>Selectieleidraad Paragraaf 2.6.1.1 Huidige situatie, algemeen</t>
  </si>
  <si>
    <t>Mag alle in scope zijnde apparatuur worden vernieuwd/vervangen of is er een voorkeur om van de huidige leverancier over te nemen?</t>
  </si>
  <si>
    <t>Selectieleidraad, Paragraaf 2.6.1.12 Printen/scannen</t>
  </si>
  <si>
    <t>Mag aanbieder een advies geven op basis van ervaringen en kennis ten aanzien van de tender met ref 456652 (print en scan aanbesteding)</t>
  </si>
  <si>
    <t>Selectieleidraad, paragraaf 5.2.1 Financiële en Economische Draagkracht</t>
  </si>
  <si>
    <t>Deze aanbieder is wettelijk niet verplicht tot een accountscontrole, en derhalve is de jaarrekening niet door een externe accountant gecontroleerd. Is dat een probleem als de jaarrekening en verzekeringspolis voldoende aantonen dat aanbieder voldoet aan de punten zoals opgenomen in deze paragraaf?</t>
  </si>
  <si>
    <t>Selectieleidraad, paragraaf 2.6.4.3 Functionele uitgangspunten</t>
  </si>
  <si>
    <t>Moet zowel de VEEAM als de AVAMAR backup history behouden blijven?</t>
  </si>
  <si>
    <t>Selectieleidraad, Paragraaf 2.6.4.5 Security uitgangspunten</t>
  </si>
  <si>
    <t>Beschikt de GGD ZL over een Informatiebeveiligingsbeleid en -plan en mag de aanbieder deze ontvangen?</t>
  </si>
  <si>
    <t>Selectieleidraad, Paragraaf 2.6.1.4 LAN / WLAN</t>
  </si>
  <si>
    <t>Er zijn verschillende vroege vervaldata voor bepaalde WAN verbindingen, hoe wordt dit voor de gunning en in de overeenkomst opgelost?</t>
  </si>
  <si>
    <t>Selectieleidraad Outsourcing IT-infrastructuur- en beheerdiensten.pdf - Algemeen</t>
  </si>
  <si>
    <t>In uw doelstellingen wordt gebruik gemaakt van termen als 'maximaal', 'optimaal', 'goed', 'hoog niveau'. In lijn met jullie wens om in de beantwoording van selectievragen zoveel als mogelijk te werken met meetbare prestatie-indicatoren is onze aanname dat er in de vervolgfase, in het VBD, explicietere beschrijvingen zullen volgen van hetgeen gevraagd door GGDZL en op dat moment ook ruimte zal zijn om hier dieper op in te gaan door middel van de consultatieronde. Is deze aanname juist?</t>
  </si>
  <si>
    <t>Selectieleidraad Outsourcing IT-infrastructuur- en beheerdiensten.pdf - Paragraaf 5.2.2. - blz. 48</t>
  </si>
  <si>
    <t>Kunt u verduidelijking geven welke referentie inschrijver dient op te geven? Bent u op zoek een klant waarvoor samengewerkt wordt met een externe leverancier of bedoelt u dat we de externe leverancier als referent opvoeren?</t>
  </si>
  <si>
    <t>In kerncompetentie 4 benoemt u "cloudtransitie", kunt u specificeren wat u hieronder verstaat?</t>
  </si>
  <si>
    <t>Selectieleidraad Outsourcing IT-infrastructuur- en beheerdiensten.pdf - Paragraaf 2.6.4.3. - blz. 23</t>
  </si>
  <si>
    <t>GGD Zuid-Limburg gaat hier transparant mee om. De namen van de geselecteerde Gegadigden worden in het Voorlopig Beschrijvend Document vermeld.</t>
  </si>
  <si>
    <t>Indien een 'latende' leverancier opnieuw inschrijft voor deelname aan een aanbestedingsprocedure heeft deze een inherent concurrentievoordeel. GGD Zuid-Limburg zal geen acties ondernemen of nalaten die dit concurrentievoordeel versterken ten opzichtevan dit reeds bestaande inherente concurrentievoordeel.</t>
  </si>
  <si>
    <t>Het betreft de in paragraaf 2.6.1.4 LAN / WLAN genoemde Cisco Meraki apparatuur.
Deze apparatuur is qua licenties en (software)onderhoud up-to-date en maximaal 6 jaar oud (details kunnen in volgende fase worden aangeleverd).
Zoals beschreven is de apparatuur eigendom  van de huidige leverancier. Condities voor overname zijn in nader overleg te bepalen.</t>
  </si>
  <si>
    <t>GGD Zuid-Limburg begrijpt de vraag en heeft zelf ook behoefte aan vastlegging van prioritering / volgorde waarin onderdelen van de ICT infra hersteld worden in geval van een "disaster". Daar dit afhankelijk is van de configuratie van de ICT infra die door Leverancier wordt geboden, zal dit een gezamenlijke actie zijn.</t>
  </si>
  <si>
    <t>GGD Zuid-Limburg wil samen met leverancier een roadmap van 2 jaar schetsen om (volledige) "verSaasing" te realiseren.</t>
  </si>
  <si>
    <t xml:space="preserve">Zoals omschreven is dat kosteloos. Ook dit zijn "by design" acties die in het doen en laten van klanten en leveranciers als standaard worden beschouwd. </t>
  </si>
  <si>
    <t xml:space="preserve">Hier wordt, op dit moment, vooral gedoeld op: 
1. Implementatie SharePoint Online ter vervanging van huidige fileserver, incl.governance op datalabeling-/classificatie en bijbehorende functionaliteiten (o.a. in het kader van DLP);
2. Implementatie OneDrive ter vervanging van huidige Home drive op de fileserver;
3. Integratie M365 functionaliteiten in het startportaal;
4. Koppeling met Teams bellen;
5. Verdere uitnutting functionaliteiten van Office 365 applicaties zoals Outlook, Planner, aan Teams gekoppelde applicaties etc. </t>
  </si>
  <si>
    <t>In het verlengde van het antwoord op vraag 3 dient hierover in overleg met de huidige Leverancier naar de mogelijkheden en condities worden gekeken.
Ter oriëntatie, zie par. 2.6.2.3 Licenties.</t>
  </si>
  <si>
    <t xml:space="preserve">Onder 2.6.4.7 is voor dit moment een overzicht gegeven van de contouren van de demarcatie. Zoals aangegeven zal een verdere specificatie samen worden vastgesteld. </t>
  </si>
  <si>
    <t>Dit is op dit moment niet het geval. Deze optie houdt GGD Zuid-Limburg echter wel open. Een besluit hieromtrent wordt echter eerst na de voorlopige gunning genomen. Dit betekent dat de Inschrijvers Microsoft 365 subscriptions verplicht dienen aan te bieden als onderdeel van hun inschrijving.</t>
  </si>
  <si>
    <t>Nee, momenteel niet.</t>
  </si>
  <si>
    <t>Daar doet GGD Zuid-Limburg geen uitspraken over.</t>
  </si>
  <si>
    <t>GGD Zuid-Limburg heeft geen voorkeur, ondanks het feit dat zij zich realiseert dat vervanging een langere doorlooptijd van de implementatie oplevert. 
Houdt bij vervanging rekening met uitvoeren nieuwe Wifi metingen (reeds als eis opgenomen).</t>
  </si>
  <si>
    <t>GGD Zuid-Limburg beschouwt deze vraag als niet relevant.</t>
  </si>
  <si>
    <t>Ja. Dit geldt voor de bedrijfsdata (mailboxen (O365) en file shares), niet voor (image level backups van) virtuele servers.</t>
  </si>
  <si>
    <t>Ja, GGD Zuid-Limburg beschikt over betreffende documenten. Deze informatie kan na de selectiefase worden gedeeld.</t>
  </si>
  <si>
    <t>Er wordt in een passende oplossing voorzien die geen extra financiële consequenties heeft voor aanbieder.</t>
  </si>
  <si>
    <t>Indien aanbieder wordt geselecteerd voor deelname aan het verdere vervolg van de aanbestedingsprocedure bestaat de mogelijkheid voor inschrijver om aan deze punten aandacht te besteden tijdens de consultatiegesprekken</t>
  </si>
  <si>
    <t>Het betreft klantreferenties. Zie ook het Referentiesjabloon (bijlage 7.4).</t>
  </si>
  <si>
    <t>Wij verstaan hieronder het gefaseerd invulling geven aan het Microsoft-tenzij en Cloud-tenzij principe. Enkele voorbeelden staan reeds benoemd in beantwoording van vraag 8.</t>
  </si>
  <si>
    <t>Inschrijver onderschrijft dat retentietijden nu en in de toekomst moeten voldoen aan alle relevante wet-en regelgeving, maar doet hierbij de aanname dat als er door gevolg van wijzigingen in wet- en regelgeving significante impact wordt verwacht op de voorgestelde dienstverlening c.q. een uitbreiding van diensten ten gevolg heeft, de kosten hiervan wel mag doorbelasten aan opdrachtgever. Is deze aanname correct?</t>
  </si>
  <si>
    <t xml:space="preserve">Indien kostenstijgingen aantoonbaar een gevolg zijn van gewijzigde wet- en regelgeving, dan is doorbelasting op basis van de contractuele kaders begrijpelijk.  </t>
  </si>
  <si>
    <t>Het betreft de totale situatie die bepaald wordt door 3 karakteristieken: 1. de complexiteit vanuit IT technlogie irt risico's en functionaliteiten 2. de grote diversiteit binnen de GGD van vakgebieden en de hoge mate van gebruik van persoonsgegevens en 3. de noodzakelijke strakke sturing op beschikbare kosten (belastinggeld). GGD Zuid-Limburg heeft op basis hiervan geconcludeerd dat gunning op basis van een op voorhand eenduidig gunningsmodel niet mogelijk is zonder overleg/onderhandeling met gegadigde aanbieders.</t>
  </si>
  <si>
    <t>Ja, die voldoet.</t>
  </si>
  <si>
    <t>Nee, dat is niet mogelijk.</t>
  </si>
  <si>
    <t>Dat is akkoord.</t>
  </si>
  <si>
    <t xml:space="preserve">Ja, de genoemde ISAE3000 assurance verklaring is toegestaan. </t>
  </si>
  <si>
    <t>Er moet sprake zijn ofwel van een door een accountant goedgekeurde ofwel een bij de Kamer van Koophandel gedeponeerde jaarrekening, op basis waarvan GGD Zuid-Limburg de financiële draagkracht kan (laten) toetsen.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</si>
</sst>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
    <xf numFmtId="0" fontId="0" fillId="0" borderId="0" xfId="0"/>
    <xf numFmtId="0" fontId="0" fillId="0" borderId="0" xfId="0" applyAlignment="1">
      <alignment horizontal="left" vertical="top"/>
    </xf>
    <xf numFmtId="0" fontId="0" fillId="0" borderId="0" xfId="0" applyAlignment="1">
      <alignment horizontal="left" vertical="top" wrapText="1"/>
    </xf>
    <xf numFmtId="164" fontId="0" fillId="0" borderId="0" xfId="0" applyNumberFormat="1" applyAlignment="1">
      <alignment horizontal="right" vertical="top" wrapText="1"/>
    </xf>
    <xf numFmtId="0" fontId="16" fillId="0" borderId="10" xfId="0" applyFont="1" applyBorder="1" applyAlignment="1">
      <alignment horizontal="left" vertical="top"/>
    </xf>
    <xf numFmtId="0" fontId="16" fillId="0" borderId="10" xfId="0" applyFont="1" applyBorder="1" applyAlignment="1">
      <alignment horizontal="left" vertical="top" wrapText="1"/>
    </xf>
    <xf numFmtId="0" fontId="0" fillId="0" borderId="10" xfId="0" applyBorder="1" applyAlignment="1">
      <alignment horizontal="left" vertical="top"/>
    </xf>
    <xf numFmtId="0" fontId="0" fillId="0" borderId="10" xfId="0" applyBorder="1" applyAlignment="1">
      <alignment horizontal="left" vertical="top" wrapText="1"/>
    </xf>
    <xf numFmtId="0" fontId="18"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zoomScaleNormal="100" workbookViewId="0">
      <selection activeCell="C5" sqref="C5"/>
    </sheetView>
  </sheetViews>
  <sheetFormatPr defaultColWidth="9" defaultRowHeight="15" x14ac:dyDescent="0.25"/>
  <cols>
    <col min="1" max="1" width="9" style="1"/>
    <col min="2" max="2" width="33.7109375" style="2" customWidth="1"/>
    <col min="3" max="3" width="53.85546875" style="2" customWidth="1"/>
    <col min="4" max="4" width="56.140625" style="2" customWidth="1"/>
    <col min="5" max="5" width="60.140625" style="1" customWidth="1"/>
    <col min="6" max="16384" width="9" style="1"/>
  </cols>
  <sheetData>
    <row r="1" spans="1:4" x14ac:dyDescent="0.25">
      <c r="A1" s="1" t="s">
        <v>0</v>
      </c>
      <c r="C1" s="1"/>
      <c r="D1" s="3">
        <v>45450</v>
      </c>
    </row>
    <row r="6" spans="1:4" x14ac:dyDescent="0.25">
      <c r="A6" s="4" t="s">
        <v>1</v>
      </c>
      <c r="B6" s="5" t="s">
        <v>2</v>
      </c>
      <c r="C6" s="5" t="s">
        <v>3</v>
      </c>
      <c r="D6" s="5" t="s">
        <v>4</v>
      </c>
    </row>
    <row r="7" spans="1:4" ht="60" x14ac:dyDescent="0.25">
      <c r="A7" s="6">
        <v>1</v>
      </c>
      <c r="B7" s="7" t="s">
        <v>5</v>
      </c>
      <c r="C7" s="7" t="s">
        <v>6</v>
      </c>
      <c r="D7" s="7" t="s">
        <v>57</v>
      </c>
    </row>
    <row r="8" spans="1:4" ht="135" x14ac:dyDescent="0.25">
      <c r="A8" s="6">
        <f t="shared" ref="A8:A34" si="0">A7+1</f>
        <v>2</v>
      </c>
      <c r="B8" s="7" t="s">
        <v>7</v>
      </c>
      <c r="C8" s="7" t="s">
        <v>8</v>
      </c>
      <c r="D8" s="8" t="s">
        <v>59</v>
      </c>
    </row>
    <row r="9" spans="1:4" ht="141" customHeight="1" x14ac:dyDescent="0.25">
      <c r="A9" s="6">
        <f t="shared" si="0"/>
        <v>3</v>
      </c>
      <c r="B9" s="7" t="s">
        <v>9</v>
      </c>
      <c r="C9" s="7" t="s">
        <v>10</v>
      </c>
      <c r="D9" s="7" t="s">
        <v>60</v>
      </c>
    </row>
    <row r="10" spans="1:4" ht="60" x14ac:dyDescent="0.25">
      <c r="A10" s="6">
        <f t="shared" si="0"/>
        <v>4</v>
      </c>
      <c r="B10" s="7" t="s">
        <v>11</v>
      </c>
      <c r="C10" s="7" t="s">
        <v>12</v>
      </c>
      <c r="D10" s="7" t="s">
        <v>61</v>
      </c>
    </row>
    <row r="11" spans="1:4" ht="45" x14ac:dyDescent="0.25">
      <c r="A11" s="6">
        <f t="shared" si="0"/>
        <v>5</v>
      </c>
      <c r="B11" s="7" t="s">
        <v>13</v>
      </c>
      <c r="C11" s="7" t="s">
        <v>14</v>
      </c>
      <c r="D11" s="7" t="s">
        <v>80</v>
      </c>
    </row>
    <row r="12" spans="1:4" ht="45" x14ac:dyDescent="0.25">
      <c r="A12" s="6">
        <f t="shared" si="0"/>
        <v>6</v>
      </c>
      <c r="B12" s="7" t="s">
        <v>15</v>
      </c>
      <c r="C12" s="7" t="s">
        <v>16</v>
      </c>
      <c r="D12" s="7" t="s">
        <v>62</v>
      </c>
    </row>
    <row r="13" spans="1:4" ht="155.25" customHeight="1" x14ac:dyDescent="0.25">
      <c r="A13" s="6">
        <f t="shared" si="0"/>
        <v>7</v>
      </c>
      <c r="B13" s="7" t="s">
        <v>17</v>
      </c>
      <c r="C13" s="7" t="s">
        <v>18</v>
      </c>
      <c r="D13" s="7" t="s">
        <v>63</v>
      </c>
    </row>
    <row r="14" spans="1:4" ht="90" x14ac:dyDescent="0.25">
      <c r="A14" s="6">
        <f t="shared" si="0"/>
        <v>8</v>
      </c>
      <c r="B14" s="7" t="s">
        <v>19</v>
      </c>
      <c r="C14" s="7" t="s">
        <v>20</v>
      </c>
      <c r="D14" s="7" t="s">
        <v>64</v>
      </c>
    </row>
    <row r="15" spans="1:4" ht="105" x14ac:dyDescent="0.25">
      <c r="A15" s="6">
        <f t="shared" si="0"/>
        <v>9</v>
      </c>
      <c r="B15" s="7" t="s">
        <v>17</v>
      </c>
      <c r="C15" s="7" t="s">
        <v>21</v>
      </c>
      <c r="D15" s="7" t="s">
        <v>65</v>
      </c>
    </row>
    <row r="16" spans="1:4" ht="99.75" customHeight="1" x14ac:dyDescent="0.25">
      <c r="A16" s="6">
        <f t="shared" si="0"/>
        <v>10</v>
      </c>
      <c r="B16" s="7" t="s">
        <v>17</v>
      </c>
      <c r="C16" s="7" t="s">
        <v>22</v>
      </c>
      <c r="D16" s="7" t="s">
        <v>58</v>
      </c>
    </row>
    <row r="17" spans="1:4" ht="78.75" customHeight="1" x14ac:dyDescent="0.25">
      <c r="A17" s="6">
        <f t="shared" si="0"/>
        <v>11</v>
      </c>
      <c r="B17" s="7" t="s">
        <v>23</v>
      </c>
      <c r="C17" s="7" t="s">
        <v>24</v>
      </c>
      <c r="D17" s="7" t="s">
        <v>66</v>
      </c>
    </row>
    <row r="18" spans="1:4" ht="30" x14ac:dyDescent="0.25">
      <c r="A18" s="6">
        <f t="shared" si="0"/>
        <v>12</v>
      </c>
      <c r="B18" s="7" t="s">
        <v>25</v>
      </c>
      <c r="C18" s="7" t="s">
        <v>26</v>
      </c>
      <c r="D18" s="7" t="s">
        <v>67</v>
      </c>
    </row>
    <row r="19" spans="1:4" ht="60" x14ac:dyDescent="0.25">
      <c r="A19" s="6">
        <f t="shared" si="0"/>
        <v>13</v>
      </c>
      <c r="B19" s="7" t="s">
        <v>27</v>
      </c>
      <c r="C19" s="7" t="s">
        <v>28</v>
      </c>
      <c r="D19" s="7" t="s">
        <v>68</v>
      </c>
    </row>
    <row r="20" spans="1:4" ht="135" x14ac:dyDescent="0.25">
      <c r="A20" s="6">
        <f t="shared" si="0"/>
        <v>14</v>
      </c>
      <c r="B20" s="7" t="s">
        <v>29</v>
      </c>
      <c r="C20" s="7" t="s">
        <v>30</v>
      </c>
      <c r="D20" s="7" t="s">
        <v>83</v>
      </c>
    </row>
    <row r="21" spans="1:4" ht="135" x14ac:dyDescent="0.25">
      <c r="A21" s="6">
        <f t="shared" si="0"/>
        <v>15</v>
      </c>
      <c r="B21" s="7" t="s">
        <v>31</v>
      </c>
      <c r="C21" s="7" t="s">
        <v>32</v>
      </c>
      <c r="D21" s="7" t="s">
        <v>79</v>
      </c>
    </row>
    <row r="22" spans="1:4" ht="75" x14ac:dyDescent="0.25">
      <c r="A22" s="6">
        <f t="shared" si="0"/>
        <v>16</v>
      </c>
      <c r="B22" s="7" t="s">
        <v>33</v>
      </c>
      <c r="C22" s="7" t="s">
        <v>34</v>
      </c>
      <c r="D22" s="7" t="s">
        <v>81</v>
      </c>
    </row>
    <row r="23" spans="1:4" ht="60" x14ac:dyDescent="0.25">
      <c r="A23" s="6">
        <f t="shared" si="0"/>
        <v>17</v>
      </c>
      <c r="B23" s="7" t="s">
        <v>35</v>
      </c>
      <c r="C23" s="7" t="s">
        <v>36</v>
      </c>
      <c r="D23" s="7" t="s">
        <v>81</v>
      </c>
    </row>
    <row r="24" spans="1:4" ht="120" x14ac:dyDescent="0.25">
      <c r="A24" s="6">
        <f t="shared" si="0"/>
        <v>18</v>
      </c>
      <c r="B24" s="7" t="s">
        <v>37</v>
      </c>
      <c r="C24" s="7" t="s">
        <v>38</v>
      </c>
      <c r="D24" s="7" t="s">
        <v>82</v>
      </c>
    </row>
    <row r="25" spans="1:4" ht="75" x14ac:dyDescent="0.25">
      <c r="A25" s="6">
        <f t="shared" si="0"/>
        <v>19</v>
      </c>
      <c r="B25" s="7" t="s">
        <v>39</v>
      </c>
      <c r="C25" s="7" t="s">
        <v>40</v>
      </c>
      <c r="D25" s="7" t="s">
        <v>69</v>
      </c>
    </row>
    <row r="26" spans="1:4" ht="45" x14ac:dyDescent="0.25">
      <c r="A26" s="6">
        <f t="shared" si="0"/>
        <v>20</v>
      </c>
      <c r="B26" s="7" t="s">
        <v>41</v>
      </c>
      <c r="C26" s="7" t="s">
        <v>42</v>
      </c>
      <c r="D26" s="7" t="s">
        <v>70</v>
      </c>
    </row>
    <row r="27" spans="1:4" ht="90" x14ac:dyDescent="0.25">
      <c r="A27" s="6">
        <f t="shared" si="0"/>
        <v>21</v>
      </c>
      <c r="B27" s="7" t="s">
        <v>43</v>
      </c>
      <c r="C27" s="7" t="s">
        <v>44</v>
      </c>
      <c r="D27" s="2" t="s">
        <v>84</v>
      </c>
    </row>
    <row r="28" spans="1:4" ht="30" x14ac:dyDescent="0.25">
      <c r="A28" s="6">
        <f t="shared" si="0"/>
        <v>22</v>
      </c>
      <c r="B28" s="7" t="s">
        <v>45</v>
      </c>
      <c r="C28" s="7" t="s">
        <v>46</v>
      </c>
      <c r="D28" s="7" t="s">
        <v>71</v>
      </c>
    </row>
    <row r="29" spans="1:4" ht="30" x14ac:dyDescent="0.25">
      <c r="A29" s="6">
        <f t="shared" si="0"/>
        <v>23</v>
      </c>
      <c r="B29" s="7" t="s">
        <v>47</v>
      </c>
      <c r="C29" s="7" t="s">
        <v>48</v>
      </c>
      <c r="D29" s="7" t="s">
        <v>72</v>
      </c>
    </row>
    <row r="30" spans="1:4" ht="45" x14ac:dyDescent="0.25">
      <c r="A30" s="6">
        <f t="shared" si="0"/>
        <v>24</v>
      </c>
      <c r="B30" s="7" t="s">
        <v>49</v>
      </c>
      <c r="C30" s="7" t="s">
        <v>50</v>
      </c>
      <c r="D30" s="7" t="s">
        <v>73</v>
      </c>
    </row>
    <row r="31" spans="1:4" ht="135" x14ac:dyDescent="0.25">
      <c r="A31" s="6">
        <f t="shared" si="0"/>
        <v>25</v>
      </c>
      <c r="B31" s="7" t="s">
        <v>51</v>
      </c>
      <c r="C31" s="7" t="s">
        <v>52</v>
      </c>
      <c r="D31" s="7" t="s">
        <v>74</v>
      </c>
    </row>
    <row r="32" spans="1:4" ht="60" x14ac:dyDescent="0.25">
      <c r="A32" s="6">
        <f t="shared" si="0"/>
        <v>26</v>
      </c>
      <c r="B32" s="7" t="s">
        <v>53</v>
      </c>
      <c r="C32" s="7" t="s">
        <v>54</v>
      </c>
      <c r="D32" s="7" t="s">
        <v>75</v>
      </c>
    </row>
    <row r="33" spans="1:5" ht="48.75" customHeight="1" x14ac:dyDescent="0.25">
      <c r="A33" s="6">
        <f t="shared" si="0"/>
        <v>27</v>
      </c>
      <c r="B33" s="7" t="s">
        <v>53</v>
      </c>
      <c r="C33" s="7" t="s">
        <v>55</v>
      </c>
      <c r="D33" s="7" t="s">
        <v>76</v>
      </c>
      <c r="E33" s="2"/>
    </row>
    <row r="34" spans="1:5" ht="123" customHeight="1" x14ac:dyDescent="0.25">
      <c r="A34" s="6">
        <f t="shared" si="0"/>
        <v>28</v>
      </c>
      <c r="B34" s="7" t="s">
        <v>56</v>
      </c>
      <c r="C34" s="7" t="s">
        <v>77</v>
      </c>
      <c r="D34" s="7"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0692426589274683A5090E780F99AE" ma:contentTypeVersion="6" ma:contentTypeDescription="Create a new document." ma:contentTypeScope="" ma:versionID="3d1942b31894d874abd6bbaf69420e10">
  <xsd:schema xmlns:xsd="http://www.w3.org/2001/XMLSchema" xmlns:xs="http://www.w3.org/2001/XMLSchema" xmlns:p="http://schemas.microsoft.com/office/2006/metadata/properties" xmlns:ns2="41b53395-aca3-4560-8e36-f9ba63c3a15f" xmlns:ns3="91019159-894a-43e4-9f72-e8a8e968efd2" targetNamespace="http://schemas.microsoft.com/office/2006/metadata/properties" ma:root="true" ma:fieldsID="f0aeaadcfedb9cf1860c45087be843f9" ns2:_="" ns3:_="">
    <xsd:import namespace="41b53395-aca3-4560-8e36-f9ba63c3a15f"/>
    <xsd:import namespace="91019159-894a-43e4-9f72-e8a8e968ef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b53395-aca3-4560-8e36-f9ba63c3a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019159-894a-43e4-9f72-e8a8e968ef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252F23-AA42-4E31-B614-DE11FE65AB39}">
  <ds:schemaRef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purl.org/dc/terms/"/>
    <ds:schemaRef ds:uri="http://schemas.microsoft.com/office/infopath/2007/PartnerControls"/>
    <ds:schemaRef ds:uri="91019159-894a-43e4-9f72-e8a8e968efd2"/>
    <ds:schemaRef ds:uri="41b53395-aca3-4560-8e36-f9ba63c3a15f"/>
    <ds:schemaRef ds:uri="http://www.w3.org/XML/1998/namespace"/>
  </ds:schemaRefs>
</ds:datastoreItem>
</file>

<file path=customXml/itemProps2.xml><?xml version="1.0" encoding="utf-8"?>
<ds:datastoreItem xmlns:ds="http://schemas.openxmlformats.org/officeDocument/2006/customXml" ds:itemID="{A02E53A0-B317-49AF-9E30-F38271C96A2E}">
  <ds:schemaRefs>
    <ds:schemaRef ds:uri="http://schemas.microsoft.com/sharepoint/v3/contenttype/forms"/>
  </ds:schemaRefs>
</ds:datastoreItem>
</file>

<file path=customXml/itemProps3.xml><?xml version="1.0" encoding="utf-8"?>
<ds:datastoreItem xmlns:ds="http://schemas.openxmlformats.org/officeDocument/2006/customXml" ds:itemID="{2B9EBC46-5BC5-4880-9BD3-7811B553B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b53395-aca3-4560-8e36-f9ba63c3a15f"/>
    <ds:schemaRef ds:uri="91019159-894a-43e4-9f72-e8a8e968ef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Vragen_en_antwoorden_466103_aan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Joop Schuilenburg</cp:lastModifiedBy>
  <cp:revision/>
  <dcterms:created xsi:type="dcterms:W3CDTF">2024-05-27T11:04:51Z</dcterms:created>
  <dcterms:modified xsi:type="dcterms:W3CDTF">2024-06-07T13:59:28Z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0x010100E30692426589274683A5090E780F99AE</vt:lpwstr>
  </property>
</Properties>
</file>