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W:\Mijn Documenten\T-diel\Mats\aanbestedingsdocumenten\"/>
    </mc:Choice>
  </mc:AlternateContent>
  <xr:revisionPtr revIDLastSave="0" documentId="13_ncr:1_{E34E62F9-B1A0-47F4-8D74-B655895B2043}" xr6:coauthVersionLast="47" xr6:coauthVersionMax="47" xr10:uidLastSave="{00000000-0000-0000-0000-000000000000}"/>
  <bookViews>
    <workbookView xWindow="0" yWindow="0" windowWidth="12600" windowHeight="15150" tabRatio="909" xr2:uid="{00000000-000D-0000-FFFF-FFFF00000000}"/>
  </bookViews>
  <sheets>
    <sheet name="Prijzenblad" sheetId="39" r:id="rId1"/>
  </sheets>
  <definedNames>
    <definedName name="_xlnm.Print_Area" localSheetId="0">Prijzenblad!$A$1:$F$44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9" l="1"/>
  <c r="F12" i="39" s="1"/>
  <c r="C30" i="39" l="1"/>
  <c r="F30" i="39" s="1"/>
  <c r="C24" i="39"/>
  <c r="F24" i="39" s="1"/>
  <c r="C18" i="39"/>
  <c r="F18" i="39" s="1"/>
  <c r="F31" i="39" l="1"/>
</calcChain>
</file>

<file path=xl/sharedStrings.xml><?xml version="1.0" encoding="utf-8"?>
<sst xmlns="http://schemas.openxmlformats.org/spreadsheetml/2006/main" count="26" uniqueCount="23">
  <si>
    <t>Invulformulier 4 prijzenblad brandstof</t>
  </si>
  <si>
    <t>Prijs invul formulier</t>
  </si>
  <si>
    <t>Datum</t>
  </si>
  <si>
    <t>Advies/lijstprijs** per liter (A) excl. BTW</t>
  </si>
  <si>
    <t>korting in euro per liter (B)</t>
  </si>
  <si>
    <t>Aantal liters* (C)</t>
  </si>
  <si>
    <t>Subtotalen (A-B)xC excl. BTW</t>
  </si>
  <si>
    <t>Gemiddelde advies/lijstprijs over de periode 1-1-2023 t/m 31-12-2023</t>
  </si>
  <si>
    <t>Prijs per liter diesel</t>
  </si>
  <si>
    <t>Prijs per liter Adblue</t>
  </si>
  <si>
    <t>Prijs per liter Euro 95 ongelood</t>
  </si>
  <si>
    <t>Inschrijfprijs</t>
  </si>
  <si>
    <t>Velden in te vullen door inschrijver</t>
  </si>
  <si>
    <t>Inschrijver vult dit formulier naar waarheid in. Ondertekening van het formulier vindt plaats door een persoon die volgens het handelsregister, of een volmacht van degene die volgens het handelsregister, bevoegd is om Inschrijver te vertegenwoordigen en om namens Inschrijver dit formulier te ondertekenen.</t>
  </si>
  <si>
    <t>De prijs die u opgeeft dient te voldoen aan alle eisen die in het Beschrijvend Document en de Bijlagen zijn opgenomen.
Alle door inschrijver verstrekte tarieven en prijzen zijn marktconform en realistisch. Indien blijkt dat er niet marktconform of realistisch wordt aangeboden, is opdrachtgever gerechtigd de inschrijving ongeldig te verklaren.
De genoemde aantallen zijn fictief over de gehele looptijd van het contract en er kunnen geen rechten aan worden ontleend.
De prijzen zoals ingevuld op het prijs invul formulier zijn inclusief alle kosten voortkomend uit het programma van eisen en wensen</t>
  </si>
  <si>
    <r>
      <t>U dient het ingevulde Prijzenblad als</t>
    </r>
    <r>
      <rPr>
        <sz val="11"/>
        <color rgb="FFFF0000"/>
        <rFont val="Calibri"/>
        <family val="2"/>
      </rPr>
      <t xml:space="preserve"> .xls(x) bestand en als .pdf bestand</t>
    </r>
    <r>
      <rPr>
        <sz val="11"/>
        <color rgb="FF000000"/>
        <rFont val="Calibri"/>
        <family val="2"/>
      </rPr>
      <t xml:space="preserve"> te uploaden in TenderNed</t>
    </r>
  </si>
  <si>
    <t>Aldus naar waarheid opgemaakt op ....................... 2024, te ............................................,</t>
  </si>
  <si>
    <t>Bedrijfsnaam:</t>
  </si>
  <si>
    <t>Naam rechtsgeldig vertegenwoordiger:</t>
  </si>
  <si>
    <t>Functie:</t>
  </si>
  <si>
    <t>Datum:</t>
  </si>
  <si>
    <t>Handtekening:</t>
  </si>
  <si>
    <t>Prijs per liter HVO100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</si>
</sst>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37" x14ac:knownFonts="1">
    <font>
      <sz val="10"/>
      <name val="Arial"/>
    </font>
    <font>
      <sz val="11"/>
      <color theme="1"/>
      <name val="Calibri"/>
      <family val="2"/>
      <scheme val="minor"/>
    </font>
    <font>
      <sz val="11"/>
      <color theme="1"/>
      <name val="Calibri"/>
      <family val="2"/>
      <scheme val="minor"/>
    </font>
    <font>
      <b/>
      <sz val="10"/>
      <name val="Century Gothic"/>
      <family val="2"/>
    </font>
    <font>
      <sz val="10"/>
      <name val="Century Gothic"/>
      <family val="2"/>
    </font>
    <font>
      <sz val="10"/>
      <name val="Arial"/>
      <family val="2"/>
    </font>
    <font>
      <sz val="9"/>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name val="Century Gothic"/>
      <family val="2"/>
    </font>
    <font>
      <b/>
      <sz val="9"/>
      <color indexed="9"/>
      <name val="Century Gothic"/>
      <family val="2"/>
    </font>
    <font>
      <sz val="10"/>
      <color rgb="FFFF0000"/>
      <name val="Century Gothic"/>
      <family val="2"/>
    </font>
    <font>
      <b/>
      <sz val="12"/>
      <color indexed="9"/>
      <name val="Century Gothic"/>
      <family val="2"/>
    </font>
    <font>
      <b/>
      <sz val="14"/>
      <name val="Century Gothic"/>
      <family val="2"/>
    </font>
    <font>
      <b/>
      <u/>
      <sz val="10"/>
      <name val="Century Gothic"/>
      <family val="2"/>
    </font>
    <font>
      <b/>
      <sz val="10"/>
      <name val="Arial"/>
      <family val="2"/>
    </font>
    <font>
      <sz val="10"/>
      <color rgb="FFFF0000"/>
      <name val="Arial"/>
      <family val="2"/>
    </font>
    <font>
      <b/>
      <sz val="12"/>
      <color indexed="8"/>
      <name val="Century Gothic"/>
      <family val="2"/>
    </font>
    <font>
      <sz val="11"/>
      <color rgb="FF000000"/>
      <name val="Calibri"/>
      <family val="2"/>
    </font>
    <font>
      <sz val="11"/>
      <color rgb="FFFF0000"/>
      <name val="Calibri"/>
      <family val="2"/>
    </font>
    <font>
      <sz val="10.5"/>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CC"/>
        <bgColor indexed="64"/>
      </patternFill>
    </fill>
    <fill>
      <patternFill patternType="solid">
        <fgColor theme="4" tint="0.39997558519241921"/>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789">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164" fontId="5" fillId="0" borderId="0" applyFont="0" applyFill="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44" fontId="24" fillId="0" borderId="0" applyFont="0" applyFill="0" applyBorder="0" applyAlignment="0" applyProtection="0"/>
    <xf numFmtId="44" fontId="2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24" fillId="0" borderId="0" applyFont="0" applyFill="0" applyBorder="0" applyAlignment="0" applyProtection="0"/>
    <xf numFmtId="44" fontId="2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4" fillId="0" borderId="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
    <xf numFmtId="0" fontId="0" fillId="0" borderId="0" xfId="0"/>
    <xf numFmtId="0" fontId="0" fillId="0" borderId="0" xfId="0" applyAlignment="1">
      <alignment vertical="center" wrapText="1"/>
    </xf>
    <xf numFmtId="0" fontId="4" fillId="0" borderId="0" xfId="544" applyFont="1" applyAlignment="1">
      <alignment vertical="center" wrapText="1"/>
    </xf>
    <xf numFmtId="0" fontId="4" fillId="0" borderId="0" xfId="0" applyFont="1" applyAlignment="1">
      <alignment horizontal="center" vertical="center" wrapText="1"/>
    </xf>
    <xf numFmtId="0" fontId="30" fillId="0" borderId="20" xfId="555" applyFont="1" applyBorder="1" applyAlignment="1">
      <alignment vertical="center" wrapText="1"/>
    </xf>
    <xf numFmtId="14" fontId="6" fillId="0" borderId="21" xfId="555" applyNumberFormat="1" applyFont="1" applyBorder="1" applyAlignment="1">
      <alignment horizontal="center" vertical="center" wrapText="1"/>
    </xf>
    <xf numFmtId="165" fontId="6" fillId="0" borderId="22" xfId="555" applyNumberFormat="1" applyFont="1" applyBorder="1" applyAlignment="1">
      <alignment vertical="center" wrapText="1"/>
    </xf>
    <xf numFmtId="0" fontId="6" fillId="0" borderId="22" xfId="555" applyFont="1" applyBorder="1" applyAlignment="1">
      <alignment horizontal="center" vertical="center" wrapText="1"/>
    </xf>
    <xf numFmtId="0" fontId="6" fillId="0" borderId="23" xfId="555" applyFont="1" applyBorder="1" applyAlignment="1">
      <alignment vertical="center" wrapText="1"/>
    </xf>
    <xf numFmtId="0" fontId="6" fillId="0" borderId="13" xfId="555" applyFont="1" applyBorder="1" applyAlignment="1">
      <alignment vertical="center" wrapText="1"/>
    </xf>
    <xf numFmtId="14" fontId="6" fillId="0" borderId="10" xfId="555" applyNumberFormat="1" applyFont="1" applyBorder="1" applyAlignment="1">
      <alignment horizontal="center" vertical="center" wrapText="1"/>
    </xf>
    <xf numFmtId="0" fontId="6" fillId="0" borderId="24" xfId="555" applyFont="1" applyBorder="1" applyAlignment="1">
      <alignment vertical="center" wrapText="1"/>
    </xf>
    <xf numFmtId="0" fontId="6" fillId="0" borderId="24" xfId="555" applyFont="1" applyBorder="1" applyAlignment="1">
      <alignment horizontal="center" vertical="center" wrapText="1"/>
    </xf>
    <xf numFmtId="0" fontId="6" fillId="0" borderId="25" xfId="555" applyFont="1" applyBorder="1" applyAlignment="1">
      <alignment vertical="center" wrapText="1"/>
    </xf>
    <xf numFmtId="0" fontId="6" fillId="0" borderId="14" xfId="555" applyFont="1" applyBorder="1" applyAlignment="1">
      <alignment vertical="center" wrapText="1"/>
    </xf>
    <xf numFmtId="0" fontId="6" fillId="0" borderId="14" xfId="555" applyFont="1" applyBorder="1" applyAlignment="1">
      <alignment horizontal="center" vertical="center" wrapText="1"/>
    </xf>
    <xf numFmtId="0" fontId="6" fillId="0" borderId="17" xfId="555" applyFont="1" applyBorder="1" applyAlignment="1">
      <alignment vertical="center" wrapText="1"/>
    </xf>
    <xf numFmtId="166" fontId="6" fillId="0" borderId="18" xfId="555" applyNumberFormat="1" applyFont="1" applyBorder="1" applyAlignment="1">
      <alignment vertical="center" wrapText="1"/>
    </xf>
    <xf numFmtId="165" fontId="6" fillId="0" borderId="12" xfId="555" applyNumberFormat="1" applyFont="1" applyBorder="1" applyAlignment="1">
      <alignment vertical="center" wrapText="1"/>
    </xf>
    <xf numFmtId="165" fontId="6" fillId="0" borderId="19" xfId="555" applyNumberFormat="1" applyFont="1" applyBorder="1" applyAlignment="1">
      <alignment vertical="center" wrapText="1"/>
    </xf>
    <xf numFmtId="0" fontId="3" fillId="24" borderId="16" xfId="0" applyFont="1" applyFill="1" applyBorder="1" applyAlignment="1">
      <alignment horizontal="right" vertical="center" wrapText="1"/>
    </xf>
    <xf numFmtId="165" fontId="31" fillId="24" borderId="15" xfId="0" applyNumberFormat="1" applyFont="1" applyFill="1" applyBorder="1" applyAlignment="1">
      <alignment vertical="center" wrapText="1"/>
    </xf>
    <xf numFmtId="0" fontId="32" fillId="0" borderId="0" xfId="0" applyFont="1" applyAlignment="1">
      <alignment vertical="center" wrapText="1"/>
    </xf>
    <xf numFmtId="0" fontId="27" fillId="0" borderId="0" xfId="0" applyFont="1" applyAlignment="1">
      <alignment horizontal="center" vertical="center" wrapText="1"/>
    </xf>
    <xf numFmtId="165" fontId="6" fillId="25" borderId="21" xfId="555" applyNumberFormat="1" applyFont="1" applyFill="1" applyBorder="1" applyAlignment="1">
      <alignment vertical="center" wrapText="1"/>
    </xf>
    <xf numFmtId="165" fontId="6" fillId="25" borderId="10" xfId="555" applyNumberFormat="1" applyFont="1" applyFill="1" applyBorder="1" applyAlignment="1">
      <alignment vertical="center" wrapText="1"/>
    </xf>
    <xf numFmtId="166" fontId="6" fillId="25" borderId="18" xfId="555" applyNumberFormat="1" applyFont="1" applyFill="1" applyBorder="1" applyAlignment="1">
      <alignment vertical="center" wrapText="1"/>
    </xf>
    <xf numFmtId="0" fontId="33" fillId="0" borderId="0" xfId="0" applyFont="1" applyAlignment="1">
      <alignment vertical="center" wrapText="1"/>
    </xf>
    <xf numFmtId="0" fontId="6" fillId="25" borderId="0" xfId="543" applyFont="1" applyFill="1" applyAlignment="1">
      <alignment vertical="center" wrapText="1"/>
    </xf>
    <xf numFmtId="3" fontId="6" fillId="0" borderId="18" xfId="555" applyNumberFormat="1" applyFont="1" applyBorder="1" applyAlignment="1">
      <alignment horizontal="center" vertical="center" wrapText="1"/>
    </xf>
    <xf numFmtId="0" fontId="27" fillId="0" borderId="0" xfId="544" applyFont="1" applyAlignment="1">
      <alignment vertical="center" wrapText="1"/>
    </xf>
    <xf numFmtId="0" fontId="28" fillId="26" borderId="11" xfId="555" applyFont="1" applyFill="1" applyBorder="1" applyAlignment="1">
      <alignment vertical="center" wrapText="1"/>
    </xf>
    <xf numFmtId="0" fontId="26" fillId="26" borderId="11" xfId="555" applyFont="1" applyFill="1" applyBorder="1" applyAlignment="1">
      <alignment horizontal="center" vertical="center" wrapText="1"/>
    </xf>
    <xf numFmtId="0" fontId="0" fillId="0" borderId="0" xfId="0" applyProtection="1">
      <protection hidden="1"/>
    </xf>
    <xf numFmtId="2" fontId="0" fillId="0" borderId="0" xfId="0" applyNumberFormat="1" applyProtection="1">
      <protection hidden="1"/>
    </xf>
    <xf numFmtId="0" fontId="5" fillId="0" borderId="0" xfId="0" applyFont="1" applyProtection="1">
      <protection hidden="1"/>
    </xf>
    <xf numFmtId="0" fontId="36" fillId="0" borderId="10" xfId="0" applyFont="1" applyBorder="1" applyAlignment="1" applyProtection="1">
      <alignment vertical="center" wrapText="1"/>
      <protection hidden="1"/>
    </xf>
    <xf numFmtId="0" fontId="29" fillId="0" borderId="0" xfId="555" applyFont="1" applyAlignment="1">
      <alignment horizontal="left" wrapText="1"/>
    </xf>
    <xf numFmtId="0" fontId="33" fillId="27" borderId="28" xfId="0" applyFont="1" applyFill="1" applyBorder="1" applyAlignment="1">
      <alignment horizontal="left" wrapText="1"/>
    </xf>
    <xf numFmtId="0" fontId="25" fillId="0" borderId="26" xfId="555" applyFont="1" applyBorder="1" applyAlignment="1">
      <alignment horizontal="right" vertical="center" wrapText="1"/>
    </xf>
    <xf numFmtId="0" fontId="25" fillId="0" borderId="27" xfId="555" applyFont="1" applyBorder="1" applyAlignment="1">
      <alignment horizontal="right" vertical="center" wrapText="1"/>
    </xf>
    <xf numFmtId="0" fontId="0" fillId="0" borderId="10" xfId="0" applyBorder="1" applyAlignment="1" applyProtection="1">
      <protection hidden="1"/>
    </xf>
    <xf numFmtId="0" fontId="0" fillId="0" borderId="10" xfId="0" applyBorder="1" applyAlignment="1" applyProtection="1">
      <alignment horizontal="center"/>
      <protection hidden="1"/>
    </xf>
    <xf numFmtId="0" fontId="34" fillId="0" borderId="0" xfId="0" applyFont="1" applyAlignment="1" applyProtection="1">
      <alignment horizontal="left" vertical="top" wrapText="1"/>
      <protection hidden="1"/>
    </xf>
    <xf numFmtId="0" fontId="34" fillId="0" borderId="0" xfId="0" applyFont="1" applyAlignment="1">
      <alignment horizontal="left" vertical="top" wrapText="1"/>
    </xf>
    <xf numFmtId="0" fontId="34" fillId="0" borderId="0" xfId="0" applyFont="1" applyAlignment="1" applyProtection="1">
      <alignment horizontal="left" vertical="center"/>
      <protection hidden="1"/>
    </xf>
  </cellXfs>
  <cellStyles count="78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81" xr:uid="{00000000-0005-0000-0000-000021020000}"/>
    <cellStyle name="Standaard 11 3" xfId="682" xr:uid="{00000000-0005-0000-0000-000022020000}"/>
    <cellStyle name="Standaard 11 4" xfId="683" xr:uid="{00000000-0005-0000-0000-000023020000}"/>
    <cellStyle name="Standaard 11 5" xfId="684" xr:uid="{00000000-0005-0000-0000-000024020000}"/>
    <cellStyle name="Standaard 11 6" xfId="685" xr:uid="{00000000-0005-0000-0000-000025020000}"/>
    <cellStyle name="Standaard 11 7" xfId="686" xr:uid="{00000000-0005-0000-0000-000026020000}"/>
    <cellStyle name="Standaard 12" xfId="545" xr:uid="{00000000-0005-0000-0000-000027020000}"/>
    <cellStyle name="Standaard 12 2" xfId="687" xr:uid="{00000000-0005-0000-0000-000028020000}"/>
    <cellStyle name="Standaard 12 3" xfId="688" xr:uid="{00000000-0005-0000-0000-000029020000}"/>
    <cellStyle name="Standaard 12 4" xfId="689" xr:uid="{00000000-0005-0000-0000-00002A020000}"/>
    <cellStyle name="Standaard 12 5" xfId="690" xr:uid="{00000000-0005-0000-0000-00002B020000}"/>
    <cellStyle name="Standaard 12 6" xfId="691" xr:uid="{00000000-0005-0000-0000-00002C020000}"/>
    <cellStyle name="Standaard 12 7" xfId="692" xr:uid="{00000000-0005-0000-0000-00002D020000}"/>
    <cellStyle name="Standaard 13" xfId="546" xr:uid="{00000000-0005-0000-0000-00002E020000}"/>
    <cellStyle name="Standaard 13 2" xfId="693" xr:uid="{00000000-0005-0000-0000-00002F020000}"/>
    <cellStyle name="Standaard 13 3" xfId="694" xr:uid="{00000000-0005-0000-0000-000030020000}"/>
    <cellStyle name="Standaard 13 4" xfId="695" xr:uid="{00000000-0005-0000-0000-000031020000}"/>
    <cellStyle name="Standaard 13 5" xfId="696" xr:uid="{00000000-0005-0000-0000-000032020000}"/>
    <cellStyle name="Standaard 13 6" xfId="697" xr:uid="{00000000-0005-0000-0000-000033020000}"/>
    <cellStyle name="Standaard 13 7" xfId="698" xr:uid="{00000000-0005-0000-0000-000034020000}"/>
    <cellStyle name="Standaard 14" xfId="547" xr:uid="{00000000-0005-0000-0000-000035020000}"/>
    <cellStyle name="Standaard 14 2" xfId="699" xr:uid="{00000000-0005-0000-0000-000036020000}"/>
    <cellStyle name="Standaard 14 3" xfId="700" xr:uid="{00000000-0005-0000-0000-000037020000}"/>
    <cellStyle name="Standaard 14 4" xfId="701" xr:uid="{00000000-0005-0000-0000-000038020000}"/>
    <cellStyle name="Standaard 14 5" xfId="702" xr:uid="{00000000-0005-0000-0000-000039020000}"/>
    <cellStyle name="Standaard 14 6" xfId="703" xr:uid="{00000000-0005-0000-0000-00003A020000}"/>
    <cellStyle name="Standaard 14 7" xfId="704" xr:uid="{00000000-0005-0000-0000-00003B020000}"/>
    <cellStyle name="Standaard 15" xfId="548" xr:uid="{00000000-0005-0000-0000-00003C020000}"/>
    <cellStyle name="Standaard 15 2" xfId="705" xr:uid="{00000000-0005-0000-0000-00003D020000}"/>
    <cellStyle name="Standaard 15 3" xfId="706" xr:uid="{00000000-0005-0000-0000-00003E020000}"/>
    <cellStyle name="Standaard 15 4" xfId="707" xr:uid="{00000000-0005-0000-0000-00003F020000}"/>
    <cellStyle name="Standaard 15 5" xfId="708" xr:uid="{00000000-0005-0000-0000-000040020000}"/>
    <cellStyle name="Standaard 15 6" xfId="709" xr:uid="{00000000-0005-0000-0000-000041020000}"/>
    <cellStyle name="Standaard 15 7" xfId="710"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47" xr:uid="{00000000-0005-0000-0000-000048020000}"/>
    <cellStyle name="Standaard 19 2 3" xfId="646" xr:uid="{00000000-0005-0000-0000-000049020000}"/>
    <cellStyle name="Standaard 19 3" xfId="554" xr:uid="{00000000-0005-0000-0000-00004A020000}"/>
    <cellStyle name="Standaard 2" xfId="555" xr:uid="{00000000-0005-0000-0000-00004B020000}"/>
    <cellStyle name="Standaard 2 2" xfId="677" xr:uid="{00000000-0005-0000-0000-00004C020000}"/>
    <cellStyle name="Standaard 2 3" xfId="711" xr:uid="{00000000-0005-0000-0000-00004D020000}"/>
    <cellStyle name="Standaard 2 4" xfId="712" xr:uid="{00000000-0005-0000-0000-00004E020000}"/>
    <cellStyle name="Standaard 2 5" xfId="713" xr:uid="{00000000-0005-0000-0000-00004F020000}"/>
    <cellStyle name="Standaard 2 6" xfId="714" xr:uid="{00000000-0005-0000-0000-000050020000}"/>
    <cellStyle name="Standaard 2 7" xfId="715"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48" xr:uid="{00000000-0005-0000-0000-000057020000}"/>
    <cellStyle name="Standaard 25 2" xfId="649" xr:uid="{00000000-0005-0000-0000-000058020000}"/>
    <cellStyle name="Standaard 25 2 2" xfId="650" xr:uid="{00000000-0005-0000-0000-000059020000}"/>
    <cellStyle name="Standaard 25 2 2 2" xfId="651" xr:uid="{00000000-0005-0000-0000-00005A020000}"/>
    <cellStyle name="Standaard 25 2 2 2 2" xfId="668" xr:uid="{00000000-0005-0000-0000-00005B020000}"/>
    <cellStyle name="Standaard 25 2 2 2 2 2" xfId="780" xr:uid="{00000000-0005-0000-0000-00005C020000}"/>
    <cellStyle name="Standaard 25 2 2 2 3" xfId="768" xr:uid="{00000000-0005-0000-0000-00005D020000}"/>
    <cellStyle name="Standaard 25 2 2 3" xfId="667" xr:uid="{00000000-0005-0000-0000-00005E020000}"/>
    <cellStyle name="Standaard 25 2 2 3 2" xfId="779" xr:uid="{00000000-0005-0000-0000-00005F020000}"/>
    <cellStyle name="Standaard 25 2 2 4" xfId="767" xr:uid="{00000000-0005-0000-0000-000060020000}"/>
    <cellStyle name="Standaard 25 2 3" xfId="652" xr:uid="{00000000-0005-0000-0000-000061020000}"/>
    <cellStyle name="Standaard 25 2 3 2" xfId="669" xr:uid="{00000000-0005-0000-0000-000062020000}"/>
    <cellStyle name="Standaard 25 2 3 2 2" xfId="781" xr:uid="{00000000-0005-0000-0000-000063020000}"/>
    <cellStyle name="Standaard 25 2 3 3" xfId="769" xr:uid="{00000000-0005-0000-0000-000064020000}"/>
    <cellStyle name="Standaard 25 2 4" xfId="666" xr:uid="{00000000-0005-0000-0000-000065020000}"/>
    <cellStyle name="Standaard 25 2 4 2" xfId="778" xr:uid="{00000000-0005-0000-0000-000066020000}"/>
    <cellStyle name="Standaard 25 2 5" xfId="766" xr:uid="{00000000-0005-0000-0000-000067020000}"/>
    <cellStyle name="Standaard 25 3" xfId="653" xr:uid="{00000000-0005-0000-0000-000068020000}"/>
    <cellStyle name="Standaard 25 3 2" xfId="654" xr:uid="{00000000-0005-0000-0000-000069020000}"/>
    <cellStyle name="Standaard 25 3 2 2" xfId="655" xr:uid="{00000000-0005-0000-0000-00006A020000}"/>
    <cellStyle name="Standaard 25 3 2 2 2" xfId="672" xr:uid="{00000000-0005-0000-0000-00006B020000}"/>
    <cellStyle name="Standaard 25 3 2 2 2 2" xfId="784" xr:uid="{00000000-0005-0000-0000-00006C020000}"/>
    <cellStyle name="Standaard 25 3 2 2 3" xfId="772" xr:uid="{00000000-0005-0000-0000-00006D020000}"/>
    <cellStyle name="Standaard 25 3 2 3" xfId="671" xr:uid="{00000000-0005-0000-0000-00006E020000}"/>
    <cellStyle name="Standaard 25 3 2 3 2" xfId="783" xr:uid="{00000000-0005-0000-0000-00006F020000}"/>
    <cellStyle name="Standaard 25 3 2 4" xfId="771" xr:uid="{00000000-0005-0000-0000-000070020000}"/>
    <cellStyle name="Standaard 25 3 3" xfId="656" xr:uid="{00000000-0005-0000-0000-000071020000}"/>
    <cellStyle name="Standaard 25 3 3 2" xfId="673" xr:uid="{00000000-0005-0000-0000-000072020000}"/>
    <cellStyle name="Standaard 25 3 3 2 2" xfId="785" xr:uid="{00000000-0005-0000-0000-000073020000}"/>
    <cellStyle name="Standaard 25 3 3 3" xfId="773" xr:uid="{00000000-0005-0000-0000-000074020000}"/>
    <cellStyle name="Standaard 25 3 4" xfId="670" xr:uid="{00000000-0005-0000-0000-000075020000}"/>
    <cellStyle name="Standaard 25 3 4 2" xfId="782" xr:uid="{00000000-0005-0000-0000-000076020000}"/>
    <cellStyle name="Standaard 25 3 5" xfId="770" xr:uid="{00000000-0005-0000-0000-000077020000}"/>
    <cellStyle name="Standaard 25 4" xfId="657" xr:uid="{00000000-0005-0000-0000-000078020000}"/>
    <cellStyle name="Standaard 25 4 2" xfId="658" xr:uid="{00000000-0005-0000-0000-000079020000}"/>
    <cellStyle name="Standaard 25 4 2 2" xfId="675" xr:uid="{00000000-0005-0000-0000-00007A020000}"/>
    <cellStyle name="Standaard 25 4 2 2 2" xfId="787" xr:uid="{00000000-0005-0000-0000-00007B020000}"/>
    <cellStyle name="Standaard 25 4 2 3" xfId="775" xr:uid="{00000000-0005-0000-0000-00007C020000}"/>
    <cellStyle name="Standaard 25 4 3" xfId="674" xr:uid="{00000000-0005-0000-0000-00007D020000}"/>
    <cellStyle name="Standaard 25 4 3 2" xfId="786" xr:uid="{00000000-0005-0000-0000-00007E020000}"/>
    <cellStyle name="Standaard 25 4 4" xfId="774" xr:uid="{00000000-0005-0000-0000-00007F020000}"/>
    <cellStyle name="Standaard 25 5" xfId="659" xr:uid="{00000000-0005-0000-0000-000080020000}"/>
    <cellStyle name="Standaard 25 5 2" xfId="676" xr:uid="{00000000-0005-0000-0000-000081020000}"/>
    <cellStyle name="Standaard 25 5 2 2" xfId="788" xr:uid="{00000000-0005-0000-0000-000082020000}"/>
    <cellStyle name="Standaard 25 5 3" xfId="776" xr:uid="{00000000-0005-0000-0000-000083020000}"/>
    <cellStyle name="Standaard 25 6" xfId="665" xr:uid="{00000000-0005-0000-0000-000084020000}"/>
    <cellStyle name="Standaard 25 6 2" xfId="777" xr:uid="{00000000-0005-0000-0000-000085020000}"/>
    <cellStyle name="Standaard 25 7" xfId="716" xr:uid="{00000000-0005-0000-0000-000086020000}"/>
    <cellStyle name="Standaard 3" xfId="561" xr:uid="{00000000-0005-0000-0000-000087020000}"/>
    <cellStyle name="Standaard 3 2" xfId="562" xr:uid="{00000000-0005-0000-0000-000088020000}"/>
    <cellStyle name="Standaard 3 3" xfId="660" xr:uid="{00000000-0005-0000-0000-000089020000}"/>
    <cellStyle name="Standaard 3 3 2" xfId="763" xr:uid="{00000000-0005-0000-0000-00008A020000}"/>
    <cellStyle name="Standaard 3 3 2 2" xfId="680" xr:uid="{00000000-0005-0000-0000-00008B020000}"/>
    <cellStyle name="Standaard 3 3 3" xfId="717" xr:uid="{00000000-0005-0000-0000-00008C020000}"/>
    <cellStyle name="Standaard 3 4" xfId="718" xr:uid="{00000000-0005-0000-0000-00008D020000}"/>
    <cellStyle name="Standaard 3 5" xfId="719" xr:uid="{00000000-0005-0000-0000-00008E020000}"/>
    <cellStyle name="Standaard 3 6" xfId="720" xr:uid="{00000000-0005-0000-0000-00008F020000}"/>
    <cellStyle name="Standaard 3 7" xfId="721" xr:uid="{00000000-0005-0000-0000-000090020000}"/>
    <cellStyle name="Standaard 4" xfId="563" xr:uid="{00000000-0005-0000-0000-000091020000}"/>
    <cellStyle name="Standaard 4 2" xfId="722" xr:uid="{00000000-0005-0000-0000-000092020000}"/>
    <cellStyle name="Standaard 4 3" xfId="723" xr:uid="{00000000-0005-0000-0000-000093020000}"/>
    <cellStyle name="Standaard 4 4" xfId="724" xr:uid="{00000000-0005-0000-0000-000094020000}"/>
    <cellStyle name="Standaard 4 5" xfId="725" xr:uid="{00000000-0005-0000-0000-000095020000}"/>
    <cellStyle name="Standaard 4 6" xfId="726" xr:uid="{00000000-0005-0000-0000-000096020000}"/>
    <cellStyle name="Standaard 4 7" xfId="727" xr:uid="{00000000-0005-0000-0000-000097020000}"/>
    <cellStyle name="Standaard 5" xfId="564" xr:uid="{00000000-0005-0000-0000-000098020000}"/>
    <cellStyle name="Standaard 5 2" xfId="728" xr:uid="{00000000-0005-0000-0000-000099020000}"/>
    <cellStyle name="Standaard 5 3" xfId="729" xr:uid="{00000000-0005-0000-0000-00009A020000}"/>
    <cellStyle name="Standaard 5 4" xfId="730" xr:uid="{00000000-0005-0000-0000-00009B020000}"/>
    <cellStyle name="Standaard 5 5" xfId="731" xr:uid="{00000000-0005-0000-0000-00009C020000}"/>
    <cellStyle name="Standaard 5 6" xfId="732" xr:uid="{00000000-0005-0000-0000-00009D020000}"/>
    <cellStyle name="Standaard 5 7" xfId="733" xr:uid="{00000000-0005-0000-0000-00009E020000}"/>
    <cellStyle name="Standaard 6" xfId="565" xr:uid="{00000000-0005-0000-0000-00009F020000}"/>
    <cellStyle name="Standaard 6 2" xfId="734" xr:uid="{00000000-0005-0000-0000-0000A0020000}"/>
    <cellStyle name="Standaard 6 3" xfId="735" xr:uid="{00000000-0005-0000-0000-0000A1020000}"/>
    <cellStyle name="Standaard 6 4" xfId="736" xr:uid="{00000000-0005-0000-0000-0000A2020000}"/>
    <cellStyle name="Standaard 6 5" xfId="737" xr:uid="{00000000-0005-0000-0000-0000A3020000}"/>
    <cellStyle name="Standaard 6 6" xfId="738" xr:uid="{00000000-0005-0000-0000-0000A4020000}"/>
    <cellStyle name="Standaard 6 7" xfId="739" xr:uid="{00000000-0005-0000-0000-0000A5020000}"/>
    <cellStyle name="Standaard 7" xfId="566" xr:uid="{00000000-0005-0000-0000-0000A6020000}"/>
    <cellStyle name="Standaard 7 2" xfId="740" xr:uid="{00000000-0005-0000-0000-0000A7020000}"/>
    <cellStyle name="Standaard 7 3" xfId="741" xr:uid="{00000000-0005-0000-0000-0000A8020000}"/>
    <cellStyle name="Standaard 7 4" xfId="742" xr:uid="{00000000-0005-0000-0000-0000A9020000}"/>
    <cellStyle name="Standaard 7 5" xfId="743" xr:uid="{00000000-0005-0000-0000-0000AA020000}"/>
    <cellStyle name="Standaard 7 6" xfId="744" xr:uid="{00000000-0005-0000-0000-0000AB020000}"/>
    <cellStyle name="Standaard 7 7" xfId="745" xr:uid="{00000000-0005-0000-0000-0000AC020000}"/>
    <cellStyle name="Standaard 8" xfId="567" xr:uid="{00000000-0005-0000-0000-0000AD020000}"/>
    <cellStyle name="Standaard 8 2" xfId="746" xr:uid="{00000000-0005-0000-0000-0000AE020000}"/>
    <cellStyle name="Standaard 8 3" xfId="747" xr:uid="{00000000-0005-0000-0000-0000AF020000}"/>
    <cellStyle name="Standaard 8 4" xfId="748" xr:uid="{00000000-0005-0000-0000-0000B0020000}"/>
    <cellStyle name="Standaard 8 5" xfId="749" xr:uid="{00000000-0005-0000-0000-0000B1020000}"/>
    <cellStyle name="Standaard 8 6" xfId="750" xr:uid="{00000000-0005-0000-0000-0000B2020000}"/>
    <cellStyle name="Standaard 8 7" xfId="751" xr:uid="{00000000-0005-0000-0000-0000B3020000}"/>
    <cellStyle name="Standaard 9" xfId="568" xr:uid="{00000000-0005-0000-0000-0000B4020000}"/>
    <cellStyle name="Standaard 9 2" xfId="752" xr:uid="{00000000-0005-0000-0000-0000B5020000}"/>
    <cellStyle name="Standaard 9 3" xfId="753" xr:uid="{00000000-0005-0000-0000-0000B6020000}"/>
    <cellStyle name="Standaard 9 4" xfId="754" xr:uid="{00000000-0005-0000-0000-0000B7020000}"/>
    <cellStyle name="Standaard 9 5" xfId="755" xr:uid="{00000000-0005-0000-0000-0000B8020000}"/>
    <cellStyle name="Standaard 9 6" xfId="756" xr:uid="{00000000-0005-0000-0000-0000B9020000}"/>
    <cellStyle name="Standaard 9 7" xfId="757" xr:uid="{00000000-0005-0000-0000-0000BA020000}"/>
    <cellStyle name="Titel 10" xfId="569" xr:uid="{00000000-0005-0000-0000-0000BB020000}"/>
    <cellStyle name="Titel 11" xfId="570" xr:uid="{00000000-0005-0000-0000-0000BC020000}"/>
    <cellStyle name="Titel 12" xfId="571" xr:uid="{00000000-0005-0000-0000-0000BD020000}"/>
    <cellStyle name="Titel 13" xfId="572" xr:uid="{00000000-0005-0000-0000-0000BE020000}"/>
    <cellStyle name="Titel 14" xfId="573" xr:uid="{00000000-0005-0000-0000-0000BF020000}"/>
    <cellStyle name="Titel 15" xfId="574" xr:uid="{00000000-0005-0000-0000-0000C0020000}"/>
    <cellStyle name="Titel 16" xfId="575" xr:uid="{00000000-0005-0000-0000-0000C1020000}"/>
    <cellStyle name="Titel 2" xfId="576" xr:uid="{00000000-0005-0000-0000-0000C2020000}"/>
    <cellStyle name="Titel 3" xfId="577" xr:uid="{00000000-0005-0000-0000-0000C3020000}"/>
    <cellStyle name="Titel 4" xfId="578" xr:uid="{00000000-0005-0000-0000-0000C4020000}"/>
    <cellStyle name="Titel 5" xfId="579" xr:uid="{00000000-0005-0000-0000-0000C5020000}"/>
    <cellStyle name="Titel 6" xfId="580" xr:uid="{00000000-0005-0000-0000-0000C6020000}"/>
    <cellStyle name="Titel 7" xfId="581" xr:uid="{00000000-0005-0000-0000-0000C7020000}"/>
    <cellStyle name="Titel 8" xfId="582" xr:uid="{00000000-0005-0000-0000-0000C8020000}"/>
    <cellStyle name="Titel 9" xfId="583" xr:uid="{00000000-0005-0000-0000-0000C9020000}"/>
    <cellStyle name="Totaal 10" xfId="584" xr:uid="{00000000-0005-0000-0000-0000CA020000}"/>
    <cellStyle name="Totaal 11" xfId="585" xr:uid="{00000000-0005-0000-0000-0000CB020000}"/>
    <cellStyle name="Totaal 12" xfId="586" xr:uid="{00000000-0005-0000-0000-0000CC020000}"/>
    <cellStyle name="Totaal 13" xfId="587" xr:uid="{00000000-0005-0000-0000-0000CD020000}"/>
    <cellStyle name="Totaal 14" xfId="588" xr:uid="{00000000-0005-0000-0000-0000CE020000}"/>
    <cellStyle name="Totaal 15" xfId="589" xr:uid="{00000000-0005-0000-0000-0000CF020000}"/>
    <cellStyle name="Totaal 16" xfId="590" xr:uid="{00000000-0005-0000-0000-0000D0020000}"/>
    <cellStyle name="Totaal 2" xfId="591" xr:uid="{00000000-0005-0000-0000-0000D1020000}"/>
    <cellStyle name="Totaal 3" xfId="592" xr:uid="{00000000-0005-0000-0000-0000D2020000}"/>
    <cellStyle name="Totaal 4" xfId="593" xr:uid="{00000000-0005-0000-0000-0000D3020000}"/>
    <cellStyle name="Totaal 5" xfId="594" xr:uid="{00000000-0005-0000-0000-0000D4020000}"/>
    <cellStyle name="Totaal 6" xfId="595" xr:uid="{00000000-0005-0000-0000-0000D5020000}"/>
    <cellStyle name="Totaal 7" xfId="596" xr:uid="{00000000-0005-0000-0000-0000D6020000}"/>
    <cellStyle name="Totaal 8" xfId="597" xr:uid="{00000000-0005-0000-0000-0000D7020000}"/>
    <cellStyle name="Totaal 9" xfId="598" xr:uid="{00000000-0005-0000-0000-0000D8020000}"/>
    <cellStyle name="Uitvoer 10" xfId="599" xr:uid="{00000000-0005-0000-0000-0000D9020000}"/>
    <cellStyle name="Uitvoer 11" xfId="600" xr:uid="{00000000-0005-0000-0000-0000DA020000}"/>
    <cellStyle name="Uitvoer 12" xfId="601" xr:uid="{00000000-0005-0000-0000-0000DB020000}"/>
    <cellStyle name="Uitvoer 13" xfId="602" xr:uid="{00000000-0005-0000-0000-0000DC020000}"/>
    <cellStyle name="Uitvoer 14" xfId="603" xr:uid="{00000000-0005-0000-0000-0000DD020000}"/>
    <cellStyle name="Uitvoer 15" xfId="604" xr:uid="{00000000-0005-0000-0000-0000DE020000}"/>
    <cellStyle name="Uitvoer 16" xfId="605" xr:uid="{00000000-0005-0000-0000-0000DF020000}"/>
    <cellStyle name="Uitvoer 2" xfId="606" xr:uid="{00000000-0005-0000-0000-0000E0020000}"/>
    <cellStyle name="Uitvoer 3" xfId="607" xr:uid="{00000000-0005-0000-0000-0000E1020000}"/>
    <cellStyle name="Uitvoer 4" xfId="608" xr:uid="{00000000-0005-0000-0000-0000E2020000}"/>
    <cellStyle name="Uitvoer 5" xfId="609" xr:uid="{00000000-0005-0000-0000-0000E3020000}"/>
    <cellStyle name="Uitvoer 6" xfId="610" xr:uid="{00000000-0005-0000-0000-0000E4020000}"/>
    <cellStyle name="Uitvoer 7" xfId="611" xr:uid="{00000000-0005-0000-0000-0000E5020000}"/>
    <cellStyle name="Uitvoer 8" xfId="612" xr:uid="{00000000-0005-0000-0000-0000E6020000}"/>
    <cellStyle name="Uitvoer 9" xfId="613" xr:uid="{00000000-0005-0000-0000-0000E7020000}"/>
    <cellStyle name="Valuta 2" xfId="614" xr:uid="{00000000-0005-0000-0000-0000E8020000}"/>
    <cellStyle name="Valuta 2 2" xfId="615" xr:uid="{00000000-0005-0000-0000-0000E9020000}"/>
    <cellStyle name="Valuta 2 2 2" xfId="679" xr:uid="{00000000-0005-0000-0000-0000EA020000}"/>
    <cellStyle name="Valuta 2 3" xfId="758" xr:uid="{00000000-0005-0000-0000-0000EB020000}"/>
    <cellStyle name="Valuta 2 4" xfId="678" xr:uid="{00000000-0005-0000-0000-0000EC020000}"/>
    <cellStyle name="Valuta 3" xfId="661" xr:uid="{00000000-0005-0000-0000-0000ED020000}"/>
    <cellStyle name="Valuta 3 2" xfId="662" xr:uid="{00000000-0005-0000-0000-0000EE020000}"/>
    <cellStyle name="Valuta 3 2 2" xfId="764" xr:uid="{00000000-0005-0000-0000-0000EF020000}"/>
    <cellStyle name="Valuta 3 2 3" xfId="760" xr:uid="{00000000-0005-0000-0000-0000F0020000}"/>
    <cellStyle name="Valuta 3 3" xfId="663" xr:uid="{00000000-0005-0000-0000-0000F1020000}"/>
    <cellStyle name="Valuta 3 3 2" xfId="761" xr:uid="{00000000-0005-0000-0000-0000F2020000}"/>
    <cellStyle name="Valuta 3 4" xfId="759" xr:uid="{00000000-0005-0000-0000-0000F3020000}"/>
    <cellStyle name="Valuta 4" xfId="664" xr:uid="{00000000-0005-0000-0000-0000F4020000}"/>
    <cellStyle name="Valuta 4 2" xfId="762" xr:uid="{00000000-0005-0000-0000-0000F5020000}"/>
    <cellStyle name="Valuta 5" xfId="765" xr:uid="{00000000-0005-0000-0000-0000F6020000}"/>
    <cellStyle name="Verklarende tekst 10" xfId="616" xr:uid="{00000000-0005-0000-0000-0000F7020000}"/>
    <cellStyle name="Verklarende tekst 11" xfId="617" xr:uid="{00000000-0005-0000-0000-0000F8020000}"/>
    <cellStyle name="Verklarende tekst 12" xfId="618" xr:uid="{00000000-0005-0000-0000-0000F9020000}"/>
    <cellStyle name="Verklarende tekst 13" xfId="619" xr:uid="{00000000-0005-0000-0000-0000FA020000}"/>
    <cellStyle name="Verklarende tekst 14" xfId="620" xr:uid="{00000000-0005-0000-0000-0000FB020000}"/>
    <cellStyle name="Verklarende tekst 15" xfId="621" xr:uid="{00000000-0005-0000-0000-0000FC020000}"/>
    <cellStyle name="Verklarende tekst 16" xfId="622" xr:uid="{00000000-0005-0000-0000-0000FD020000}"/>
    <cellStyle name="Verklarende tekst 2" xfId="623" xr:uid="{00000000-0005-0000-0000-0000FE020000}"/>
    <cellStyle name="Verklarende tekst 3" xfId="624" xr:uid="{00000000-0005-0000-0000-0000FF020000}"/>
    <cellStyle name="Verklarende tekst 4" xfId="625" xr:uid="{00000000-0005-0000-0000-000000030000}"/>
    <cellStyle name="Verklarende tekst 5" xfId="626" xr:uid="{00000000-0005-0000-0000-000001030000}"/>
    <cellStyle name="Verklarende tekst 6" xfId="627" xr:uid="{00000000-0005-0000-0000-000002030000}"/>
    <cellStyle name="Verklarende tekst 7" xfId="628" xr:uid="{00000000-0005-0000-0000-000003030000}"/>
    <cellStyle name="Verklarende tekst 8" xfId="629" xr:uid="{00000000-0005-0000-0000-000004030000}"/>
    <cellStyle name="Verklarende tekst 9" xfId="630" xr:uid="{00000000-0005-0000-0000-000005030000}"/>
    <cellStyle name="Waarschuwingstekst 10" xfId="631" xr:uid="{00000000-0005-0000-0000-000006030000}"/>
    <cellStyle name="Waarschuwingstekst 11" xfId="632" xr:uid="{00000000-0005-0000-0000-000007030000}"/>
    <cellStyle name="Waarschuwingstekst 12" xfId="633" xr:uid="{00000000-0005-0000-0000-000008030000}"/>
    <cellStyle name="Waarschuwingstekst 13" xfId="634" xr:uid="{00000000-0005-0000-0000-000009030000}"/>
    <cellStyle name="Waarschuwingstekst 14" xfId="635" xr:uid="{00000000-0005-0000-0000-00000A030000}"/>
    <cellStyle name="Waarschuwingstekst 15" xfId="636" xr:uid="{00000000-0005-0000-0000-00000B030000}"/>
    <cellStyle name="Waarschuwingstekst 16" xfId="637" xr:uid="{00000000-0005-0000-0000-00000C030000}"/>
    <cellStyle name="Waarschuwingstekst 2" xfId="638" xr:uid="{00000000-0005-0000-0000-00000D030000}"/>
    <cellStyle name="Waarschuwingstekst 3" xfId="639" xr:uid="{00000000-0005-0000-0000-00000E030000}"/>
    <cellStyle name="Waarschuwingstekst 4" xfId="640" xr:uid="{00000000-0005-0000-0000-00000F030000}"/>
    <cellStyle name="Waarschuwingstekst 5" xfId="641" xr:uid="{00000000-0005-0000-0000-000010030000}"/>
    <cellStyle name="Waarschuwingstekst 6" xfId="642" xr:uid="{00000000-0005-0000-0000-000011030000}"/>
    <cellStyle name="Waarschuwingstekst 7" xfId="643" xr:uid="{00000000-0005-0000-0000-000012030000}"/>
    <cellStyle name="Waarschuwingstekst 8" xfId="644" xr:uid="{00000000-0005-0000-0000-000013030000}"/>
    <cellStyle name="Waarschuwingstekst 9" xfId="645" xr:uid="{00000000-0005-0000-0000-000014030000}"/>
  </cellStyles>
  <dxfs count="0"/>
  <tableStyles count="0" defaultTableStyle="TableStyleMedium9" defaultPivotStyle="PivotStyleLight16"/>
  <colors>
    <mruColors>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448039</xdr:colOff>
      <xdr:row>0</xdr:row>
      <xdr:rowOff>0</xdr:rowOff>
    </xdr:from>
    <xdr:to>
      <xdr:col>5</xdr:col>
      <xdr:colOff>1315810</xdr:colOff>
      <xdr:row>3</xdr:row>
      <xdr:rowOff>102949</xdr:rowOff>
    </xdr:to>
    <xdr:pic>
      <xdr:nvPicPr>
        <xdr:cNvPr id="2" name="Afbeelding 1" descr="Afbeelding met klok&#10;&#10;Automatisch gegenereerde beschrijving">
          <a:extLst>
            <a:ext uri="{FF2B5EF4-FFF2-40B4-BE49-F238E27FC236}">
              <a16:creationId xmlns:a16="http://schemas.microsoft.com/office/drawing/2014/main" id="{0C448734-B4FD-401E-8330-34532459C9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3932" y="0"/>
          <a:ext cx="1806664" cy="68805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pageSetUpPr fitToPage="1"/>
  </sheetPr>
  <dimension ref="A2:G44"/>
  <sheetViews>
    <sheetView showGridLines="0" tabSelected="1" view="pageBreakPreview" zoomScale="70" zoomScaleNormal="40" zoomScaleSheetLayoutView="70" workbookViewId="0">
      <pane ySplit="3" topLeftCell="A4" activePane="bottomLeft" state="frozen"/>
      <selection activeCell="C7" sqref="C7"/>
      <selection pane="bottomLeft" activeCell="A8" sqref="A8"/>
    </sheetView>
  </sheetViews>
  <sheetFormatPr defaultRowHeight="13.5" x14ac:dyDescent="0.2"/>
  <cols>
    <col min="1" max="1" width="69.5703125" style="2" customWidth="1"/>
    <col min="2" max="2" width="11" style="1" customWidth="1"/>
    <col min="3" max="3" width="17.85546875" style="1" customWidth="1"/>
    <col min="4" max="4" width="12.7109375" style="1" customWidth="1"/>
    <col min="5" max="5" width="14.140625" style="2" customWidth="1"/>
    <col min="6" max="6" width="20.28515625" style="2" customWidth="1"/>
    <col min="7" max="7" width="24.140625" style="2" customWidth="1"/>
    <col min="8" max="8" width="17.7109375" style="2" customWidth="1"/>
    <col min="9" max="16384" width="9.140625" style="2"/>
  </cols>
  <sheetData>
    <row r="2" spans="1:6" ht="18" x14ac:dyDescent="0.25">
      <c r="A2" s="37" t="s">
        <v>0</v>
      </c>
      <c r="B2" s="37"/>
    </row>
    <row r="3" spans="1:6" x14ac:dyDescent="0.2">
      <c r="A3" s="22"/>
      <c r="E3" s="3"/>
      <c r="F3" s="1"/>
    </row>
    <row r="4" spans="1:6" x14ac:dyDescent="0.2">
      <c r="A4" s="22"/>
      <c r="E4" s="3"/>
      <c r="F4" s="1"/>
    </row>
    <row r="5" spans="1:6" ht="18" customHeight="1" x14ac:dyDescent="0.2">
      <c r="B5" s="2"/>
      <c r="C5" s="38"/>
      <c r="D5" s="38"/>
      <c r="E5" s="38"/>
      <c r="F5" s="38"/>
    </row>
    <row r="6" spans="1:6" ht="41.25" thickBot="1" x14ac:dyDescent="0.25">
      <c r="A6" s="31" t="s">
        <v>1</v>
      </c>
      <c r="B6" s="32" t="s">
        <v>2</v>
      </c>
      <c r="C6" s="32" t="s">
        <v>3</v>
      </c>
      <c r="D6" s="32" t="s">
        <v>4</v>
      </c>
      <c r="E6" s="32" t="s">
        <v>5</v>
      </c>
      <c r="F6" s="32" t="s">
        <v>6</v>
      </c>
    </row>
    <row r="7" spans="1:6" ht="14.25" x14ac:dyDescent="0.2">
      <c r="A7" s="4" t="s">
        <v>22</v>
      </c>
      <c r="B7" s="5">
        <v>44927</v>
      </c>
      <c r="C7" s="24">
        <v>0</v>
      </c>
      <c r="D7" s="6"/>
      <c r="E7" s="7"/>
      <c r="F7" s="8"/>
    </row>
    <row r="8" spans="1:6" ht="14.25" x14ac:dyDescent="0.2">
      <c r="A8" s="9"/>
      <c r="B8" s="10">
        <v>45017</v>
      </c>
      <c r="C8" s="25">
        <v>0</v>
      </c>
      <c r="D8" s="11"/>
      <c r="E8" s="12"/>
      <c r="F8" s="13"/>
    </row>
    <row r="9" spans="1:6" ht="14.25" x14ac:dyDescent="0.2">
      <c r="A9" s="9"/>
      <c r="B9" s="10">
        <v>45108</v>
      </c>
      <c r="C9" s="25">
        <v>0</v>
      </c>
      <c r="D9" s="11"/>
      <c r="E9" s="12"/>
      <c r="F9" s="13"/>
    </row>
    <row r="10" spans="1:6" ht="14.25" x14ac:dyDescent="0.2">
      <c r="A10" s="9"/>
      <c r="B10" s="10">
        <v>45200</v>
      </c>
      <c r="C10" s="25">
        <v>0</v>
      </c>
      <c r="D10" s="11"/>
      <c r="E10" s="12"/>
      <c r="F10" s="13"/>
    </row>
    <row r="11" spans="1:6" ht="14.25" x14ac:dyDescent="0.2">
      <c r="A11" s="9"/>
      <c r="B11" s="10">
        <v>45291</v>
      </c>
      <c r="C11" s="25">
        <v>0</v>
      </c>
      <c r="D11" s="14"/>
      <c r="E11" s="15"/>
      <c r="F11" s="16"/>
    </row>
    <row r="12" spans="1:6" ht="15" thickBot="1" x14ac:dyDescent="0.25">
      <c r="A12" s="39" t="s">
        <v>7</v>
      </c>
      <c r="B12" s="40"/>
      <c r="C12" s="17">
        <f>SUM(C7:C11)/5</f>
        <v>0</v>
      </c>
      <c r="D12" s="26">
        <v>0</v>
      </c>
      <c r="E12" s="29">
        <v>108000</v>
      </c>
      <c r="F12" s="18">
        <f>(C12-D12)*E12</f>
        <v>0</v>
      </c>
    </row>
    <row r="13" spans="1:6" ht="14.25" x14ac:dyDescent="0.2">
      <c r="A13" s="4" t="s">
        <v>8</v>
      </c>
      <c r="B13" s="5">
        <v>44927</v>
      </c>
      <c r="C13" s="24">
        <v>0</v>
      </c>
      <c r="D13" s="6"/>
      <c r="E13" s="7"/>
      <c r="F13" s="8"/>
    </row>
    <row r="14" spans="1:6" ht="14.25" x14ac:dyDescent="0.2">
      <c r="A14" s="9"/>
      <c r="B14" s="10">
        <v>45017</v>
      </c>
      <c r="C14" s="25">
        <v>0</v>
      </c>
      <c r="D14" s="11"/>
      <c r="E14" s="12"/>
      <c r="F14" s="13"/>
    </row>
    <row r="15" spans="1:6" ht="14.25" x14ac:dyDescent="0.2">
      <c r="A15" s="9"/>
      <c r="B15" s="10">
        <v>45108</v>
      </c>
      <c r="C15" s="25">
        <v>0</v>
      </c>
      <c r="D15" s="11"/>
      <c r="E15" s="12"/>
      <c r="F15" s="13"/>
    </row>
    <row r="16" spans="1:6" ht="14.25" x14ac:dyDescent="0.2">
      <c r="A16" s="9"/>
      <c r="B16" s="10">
        <v>45200</v>
      </c>
      <c r="C16" s="25">
        <v>0</v>
      </c>
      <c r="D16" s="11"/>
      <c r="E16" s="12"/>
      <c r="F16" s="13"/>
    </row>
    <row r="17" spans="1:7" ht="14.25" x14ac:dyDescent="0.2">
      <c r="A17" s="9"/>
      <c r="B17" s="10">
        <v>45291</v>
      </c>
      <c r="C17" s="25">
        <v>0</v>
      </c>
      <c r="D17" s="14"/>
      <c r="E17" s="15"/>
      <c r="F17" s="16"/>
    </row>
    <row r="18" spans="1:7" ht="15" thickBot="1" x14ac:dyDescent="0.25">
      <c r="A18" s="39" t="s">
        <v>7</v>
      </c>
      <c r="B18" s="40"/>
      <c r="C18" s="17">
        <f>SUM(C13:C17)/5</f>
        <v>0</v>
      </c>
      <c r="D18" s="26">
        <v>0</v>
      </c>
      <c r="E18" s="29">
        <v>7000</v>
      </c>
      <c r="F18" s="18">
        <f>(C18-D18)*E18</f>
        <v>0</v>
      </c>
      <c r="G18" s="30"/>
    </row>
    <row r="19" spans="1:7" ht="14.25" x14ac:dyDescent="0.2">
      <c r="A19" s="4" t="s">
        <v>9</v>
      </c>
      <c r="B19" s="5">
        <v>44927</v>
      </c>
      <c r="C19" s="24">
        <v>0</v>
      </c>
      <c r="D19" s="6"/>
      <c r="E19" s="7"/>
      <c r="F19" s="8"/>
    </row>
    <row r="20" spans="1:7" ht="14.25" x14ac:dyDescent="0.2">
      <c r="A20" s="9"/>
      <c r="B20" s="10">
        <v>45017</v>
      </c>
      <c r="C20" s="25">
        <v>0</v>
      </c>
      <c r="D20" s="11"/>
      <c r="E20" s="12"/>
      <c r="F20" s="13"/>
    </row>
    <row r="21" spans="1:7" ht="14.25" x14ac:dyDescent="0.2">
      <c r="A21" s="9"/>
      <c r="B21" s="10">
        <v>45108</v>
      </c>
      <c r="C21" s="25">
        <v>0</v>
      </c>
      <c r="D21" s="11"/>
      <c r="E21" s="12"/>
      <c r="F21" s="13"/>
    </row>
    <row r="22" spans="1:7" ht="14.25" x14ac:dyDescent="0.2">
      <c r="A22" s="9"/>
      <c r="B22" s="10">
        <v>45200</v>
      </c>
      <c r="C22" s="25">
        <v>0</v>
      </c>
      <c r="D22" s="11"/>
      <c r="E22" s="12"/>
      <c r="F22" s="13"/>
    </row>
    <row r="23" spans="1:7" ht="14.25" x14ac:dyDescent="0.2">
      <c r="A23" s="9"/>
      <c r="B23" s="10">
        <v>45291</v>
      </c>
      <c r="C23" s="25">
        <v>0</v>
      </c>
      <c r="D23" s="14"/>
      <c r="E23" s="15"/>
      <c r="F23" s="16"/>
    </row>
    <row r="24" spans="1:7" ht="15" thickBot="1" x14ac:dyDescent="0.25">
      <c r="A24" s="39" t="s">
        <v>7</v>
      </c>
      <c r="B24" s="40"/>
      <c r="C24" s="17">
        <f>SUM(C19:C23)/5</f>
        <v>0</v>
      </c>
      <c r="D24" s="26">
        <v>0</v>
      </c>
      <c r="E24" s="29">
        <v>3300</v>
      </c>
      <c r="F24" s="19">
        <f>(C24-D24)*E24</f>
        <v>0</v>
      </c>
      <c r="G24" s="30"/>
    </row>
    <row r="25" spans="1:7" ht="14.25" x14ac:dyDescent="0.2">
      <c r="A25" s="4" t="s">
        <v>10</v>
      </c>
      <c r="B25" s="5">
        <v>44927</v>
      </c>
      <c r="C25" s="24">
        <v>0</v>
      </c>
      <c r="D25" s="6"/>
      <c r="E25" s="7"/>
      <c r="F25" s="8"/>
    </row>
    <row r="26" spans="1:7" ht="14.25" x14ac:dyDescent="0.2">
      <c r="A26" s="9"/>
      <c r="B26" s="10">
        <v>45017</v>
      </c>
      <c r="C26" s="25">
        <v>0</v>
      </c>
      <c r="D26" s="11"/>
      <c r="E26" s="12"/>
      <c r="F26" s="13"/>
    </row>
    <row r="27" spans="1:7" ht="14.25" x14ac:dyDescent="0.2">
      <c r="A27" s="9"/>
      <c r="B27" s="10">
        <v>45108</v>
      </c>
      <c r="C27" s="25">
        <v>0</v>
      </c>
      <c r="D27" s="11"/>
      <c r="E27" s="12"/>
      <c r="F27" s="13"/>
    </row>
    <row r="28" spans="1:7" ht="14.25" x14ac:dyDescent="0.2">
      <c r="A28" s="9"/>
      <c r="B28" s="10">
        <v>45200</v>
      </c>
      <c r="C28" s="25">
        <v>0</v>
      </c>
      <c r="D28" s="11"/>
      <c r="E28" s="12"/>
      <c r="F28" s="13"/>
    </row>
    <row r="29" spans="1:7" ht="14.25" x14ac:dyDescent="0.2">
      <c r="A29" s="9"/>
      <c r="B29" s="10">
        <v>45291</v>
      </c>
      <c r="C29" s="25">
        <v>0</v>
      </c>
      <c r="D29" s="14"/>
      <c r="E29" s="15"/>
      <c r="F29" s="16"/>
    </row>
    <row r="30" spans="1:7" ht="15" thickBot="1" x14ac:dyDescent="0.25">
      <c r="A30" s="39" t="s">
        <v>7</v>
      </c>
      <c r="B30" s="40"/>
      <c r="C30" s="17">
        <f>SUM(C25:C29)/5</f>
        <v>0</v>
      </c>
      <c r="D30" s="26">
        <v>0</v>
      </c>
      <c r="E30" s="29">
        <v>400</v>
      </c>
      <c r="F30" s="19">
        <f>(C30-D30)*E30</f>
        <v>0</v>
      </c>
      <c r="G30" s="30"/>
    </row>
    <row r="31" spans="1:7" ht="14.25" thickBot="1" x14ac:dyDescent="0.25">
      <c r="A31" s="1"/>
      <c r="E31" s="20" t="s">
        <v>11</v>
      </c>
      <c r="F31" s="21">
        <f>F18+F24+F30+F12</f>
        <v>0</v>
      </c>
    </row>
    <row r="32" spans="1:7" ht="14.25" x14ac:dyDescent="0.2">
      <c r="A32" s="28" t="s">
        <v>12</v>
      </c>
      <c r="B32" s="22"/>
      <c r="C32" s="22"/>
      <c r="D32" s="22"/>
      <c r="E32" s="23"/>
      <c r="F32" s="22"/>
    </row>
    <row r="33" spans="1:6" ht="15" x14ac:dyDescent="0.2">
      <c r="A33" s="27"/>
      <c r="B33" s="22"/>
      <c r="C33" s="22"/>
      <c r="D33" s="22"/>
      <c r="E33" s="23"/>
      <c r="F33" s="22"/>
    </row>
    <row r="34" spans="1:6" ht="37.5" customHeight="1" x14ac:dyDescent="0.2">
      <c r="A34" s="43" t="s">
        <v>13</v>
      </c>
      <c r="B34" s="43"/>
      <c r="C34" s="43"/>
      <c r="D34" s="43"/>
      <c r="E34" s="43"/>
      <c r="F34" s="43"/>
    </row>
    <row r="35" spans="1:6" ht="89.25" customHeight="1" x14ac:dyDescent="0.2">
      <c r="A35" s="44" t="s">
        <v>14</v>
      </c>
      <c r="B35" s="44"/>
      <c r="C35" s="44"/>
      <c r="D35" s="44"/>
      <c r="E35" s="44"/>
      <c r="F35" s="44"/>
    </row>
    <row r="36" spans="1:6" ht="15" x14ac:dyDescent="0.2">
      <c r="A36" s="45" t="s">
        <v>15</v>
      </c>
      <c r="B36" s="45"/>
      <c r="C36" s="45"/>
      <c r="D36" s="45"/>
      <c r="E36" s="45"/>
      <c r="F36" s="45"/>
    </row>
    <row r="37" spans="1:6" ht="15" x14ac:dyDescent="0.2">
      <c r="A37" s="43"/>
      <c r="B37" s="43"/>
      <c r="C37" s="43"/>
      <c r="D37" s="43"/>
      <c r="E37" s="43"/>
      <c r="F37" s="43"/>
    </row>
    <row r="38" spans="1:6" x14ac:dyDescent="0.2">
      <c r="A38" s="35" t="s">
        <v>16</v>
      </c>
      <c r="B38" s="33"/>
      <c r="C38" s="34"/>
      <c r="D38" s="33"/>
      <c r="E38" s="33"/>
      <c r="F38" s="33"/>
    </row>
    <row r="39" spans="1:6" x14ac:dyDescent="0.2">
      <c r="A39" s="33"/>
      <c r="B39" s="33"/>
      <c r="C39" s="34"/>
      <c r="D39" s="33"/>
      <c r="E39" s="33"/>
      <c r="F39" s="33"/>
    </row>
    <row r="40" spans="1:6" ht="14.25" x14ac:dyDescent="0.2">
      <c r="A40" s="36" t="s">
        <v>17</v>
      </c>
      <c r="B40" s="41"/>
      <c r="C40" s="41"/>
      <c r="D40" s="41"/>
      <c r="E40" s="41"/>
      <c r="F40" s="41"/>
    </row>
    <row r="41" spans="1:6" ht="14.25" x14ac:dyDescent="0.2">
      <c r="A41" s="36" t="s">
        <v>18</v>
      </c>
      <c r="B41" s="41"/>
      <c r="C41" s="41"/>
      <c r="D41" s="41"/>
      <c r="E41" s="41"/>
      <c r="F41" s="41"/>
    </row>
    <row r="42" spans="1:6" ht="14.25" x14ac:dyDescent="0.2">
      <c r="A42" s="36" t="s">
        <v>19</v>
      </c>
      <c r="B42" s="41"/>
      <c r="C42" s="41"/>
      <c r="D42" s="41"/>
      <c r="E42" s="41"/>
      <c r="F42" s="41"/>
    </row>
    <row r="43" spans="1:6" ht="14.25" x14ac:dyDescent="0.2">
      <c r="A43" s="36" t="s">
        <v>20</v>
      </c>
      <c r="B43" s="41"/>
      <c r="C43" s="41"/>
      <c r="D43" s="41"/>
      <c r="E43" s="41"/>
      <c r="F43" s="41"/>
    </row>
    <row r="44" spans="1:6" ht="14.25" x14ac:dyDescent="0.2">
      <c r="A44" s="36" t="s">
        <v>21</v>
      </c>
      <c r="B44" s="42"/>
      <c r="C44" s="42"/>
      <c r="D44" s="42"/>
      <c r="E44" s="42"/>
      <c r="F44" s="42"/>
    </row>
  </sheetData>
  <mergeCells count="15">
    <mergeCell ref="B41:F41"/>
    <mergeCell ref="B42:F42"/>
    <mergeCell ref="B43:F43"/>
    <mergeCell ref="B44:F44"/>
    <mergeCell ref="A34:F34"/>
    <mergeCell ref="A35:F35"/>
    <mergeCell ref="A36:F36"/>
    <mergeCell ref="A37:F37"/>
    <mergeCell ref="B40:F40"/>
    <mergeCell ref="A2:B2"/>
    <mergeCell ref="C5:F5"/>
    <mergeCell ref="A18:B18"/>
    <mergeCell ref="A24:B24"/>
    <mergeCell ref="A30:B30"/>
    <mergeCell ref="A12:B12"/>
  </mergeCells>
  <pageMargins left="0.74803149606299213" right="0.74803149606299213" top="0.74803149606299213" bottom="0.98425196850393704" header="0.51181102362204722" footer="0.51181102362204722"/>
  <pageSetup paperSize="9" scale="89" fitToHeight="0" orientation="landscape" r:id="rId1"/>
  <headerFooter alignWithMargins="0">
    <oddFooter xml:space="preserve">&amp;L&amp;"Century Gothic,Standaard"&amp;8&amp;F
Afdrukdatum: &amp;D
&amp;R&amp;"Century Gothic,Cursief"&amp;8Pagina &amp;P van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Roteb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Linda De Jong-De Boer</cp:lastModifiedBy>
  <cp:revision/>
  <dcterms:created xsi:type="dcterms:W3CDTF">2008-02-01T08:20:49Z</dcterms:created>
  <dcterms:modified xsi:type="dcterms:W3CDTF">2024-02-20T10:14:19Z</dcterms:modified>
  <cp:category/>
  <cp:contentStatus/>
</cp:coreProperties>
</file>