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tlucasedunl.sharepoint.com/teams/Inkoop/Shared Documents/General/10-Inkooptrajecten/00-Inkooptrajecten Lopend/EA LMS systeem 2024/3. Nota van Inlichtingen/Nota van Inlichtingen 1/Gepubliceerd/"/>
    </mc:Choice>
  </mc:AlternateContent>
  <xr:revisionPtr revIDLastSave="12" documentId="8_{E71646BD-EFB0-45D2-8803-AE2AE3AFE6A9}" xr6:coauthVersionLast="47" xr6:coauthVersionMax="47" xr10:uidLastSave="{202896FF-0B06-4239-9A4F-D516A228D6C8}"/>
  <bookViews>
    <workbookView xWindow="28680" yWindow="-120" windowWidth="29040" windowHeight="15840" xr2:uid="{DBF22DF6-F061-4F4C-AB0B-6AD3464054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5" i="1"/>
  <c r="F24" i="1"/>
  <c r="F22" i="1"/>
  <c r="F23" i="1"/>
  <c r="F20" i="1"/>
  <c r="F27" i="1" l="1"/>
</calcChain>
</file>

<file path=xl/sharedStrings.xml><?xml version="1.0" encoding="utf-8"?>
<sst xmlns="http://schemas.openxmlformats.org/spreadsheetml/2006/main" count="32" uniqueCount="31">
  <si>
    <t>Naam inschrijver</t>
  </si>
  <si>
    <t>Prijselement</t>
  </si>
  <si>
    <t>Eenheid</t>
  </si>
  <si>
    <t>Prijs excl btw</t>
  </si>
  <si>
    <t>Weging</t>
  </si>
  <si>
    <t>Totaal</t>
  </si>
  <si>
    <t>Eenmalig</t>
  </si>
  <si>
    <t>Per uur</t>
  </si>
  <si>
    <t>Trainer / opleider</t>
  </si>
  <si>
    <t>Inschrijfprijs</t>
  </si>
  <si>
    <t>Inschrijvingen die (één van) deze maxima overtreden, worden ongeldig verklaard en daarmee uitgesloten van gunning.</t>
  </si>
  <si>
    <t>Inschrijver vult alle gele cellen in.</t>
  </si>
  <si>
    <t>Prijzen zijn exclusief btw.</t>
  </si>
  <si>
    <t>Prijzen mogen de in het aanbestedingsdocument genoemde maximale bedragen niet overschrijden.</t>
  </si>
  <si>
    <t>Per student per jaar</t>
  </si>
  <si>
    <t>Per medewerker per jaar</t>
  </si>
  <si>
    <t>Consultant (realiseert processen en / of koppelingen)</t>
  </si>
  <si>
    <t xml:space="preserve">De inschrijfprijs voor het gebruiksrecht per jaar mag maximaal € 12,50 excl. btw per gebruiker per jaar bedragen. </t>
  </si>
  <si>
    <t>De inschrijfprijs voor het uurtarief van een consultant mag maximaal € 150,- euro excl. btw bedragen.</t>
  </si>
  <si>
    <t>Het is niet toegestaan om in een gele cel een bedrag van € 0,- in te vullen. Een bedrag vanaf € 0,01 mag wel worden ingevuld.</t>
  </si>
  <si>
    <t>Gebruiksrecht student</t>
  </si>
  <si>
    <t>Gebruiksrecht medewerker</t>
  </si>
  <si>
    <t>300 gebruikers over 4 jaar</t>
  </si>
  <si>
    <t>2.800 studenten over 4 jaar</t>
  </si>
  <si>
    <t xml:space="preserve">600 uur </t>
  </si>
  <si>
    <t>320 uur</t>
  </si>
  <si>
    <t>De inschrijfprijs voor het uurtarief van een trainer /opleider mag maximaal € 125,- euro excl. btw bedragen.</t>
  </si>
  <si>
    <t>Koppeling</t>
  </si>
  <si>
    <t>Implementatie (inclusief training/instructie van ondersteuners en gebruikers)</t>
  </si>
  <si>
    <t>Per koppeling</t>
  </si>
  <si>
    <t>Bijlage 02 Prijzenblad EA LMS 30 mei 2024 - Stichting SintLucas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</si>
</sst>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]\ * #,##0.00_-;_-[$€]\ * #,##0.00\-;_-[$€]\ * &quot;-&quot;??_-;_-@_-"/>
    <numFmt numFmtId="165" formatCode="_ [$€-413]\ * #,##0.00_ ;_ [$€-413]\ * \-#,##0.00_ ;_ [$€-413]\ * &quot;-&quot;??_ ;_ @_ 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5" fillId="6" borderId="1" xfId="0" applyFont="1" applyFill="1" applyBorder="1" applyProtection="1">
      <protection locked="0"/>
    </xf>
    <xf numFmtId="165" fontId="5" fillId="6" borderId="2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left"/>
    </xf>
    <xf numFmtId="165" fontId="5" fillId="0" borderId="1" xfId="0" applyNumberFormat="1" applyFont="1" applyBorder="1"/>
    <xf numFmtId="3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5" fillId="0" borderId="0" xfId="0" applyFont="1"/>
    <xf numFmtId="165" fontId="5" fillId="5" borderId="4" xfId="0" applyNumberFormat="1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</cellXfs>
  <cellStyles count="9">
    <cellStyle name="Euro" xfId="3" xr:uid="{24454F80-9F8B-42F4-97E7-614A05486B0B}"/>
    <cellStyle name="Komma 2" xfId="8" xr:uid="{53B5F65D-A12D-475C-8CE6-6DDCE30CF35C}"/>
    <cellStyle name="Standaard" xfId="0" builtinId="0"/>
    <cellStyle name="Standaard 2" xfId="2" xr:uid="{18DDD7D0-9783-4698-97FC-75135D3AD727}"/>
    <cellStyle name="Standaard 3" xfId="5" xr:uid="{C3CB2854-2E5F-4B7D-BF9F-EA6E30E26340}"/>
    <cellStyle name="Standaard 4" xfId="6" xr:uid="{FE2FCE2E-8CAB-4C98-9816-CDFDB69191AD}"/>
    <cellStyle name="Valuta 2" xfId="4" xr:uid="{FC6E2F3A-25CD-4748-9CE6-E50DF4E19EC2}"/>
    <cellStyle name="Valuta 3" xfId="7" xr:uid="{A2A4A425-8222-4AF2-A8F0-118C0C12766D}"/>
    <cellStyle name="Valuta 4" xfId="1" xr:uid="{4BBC182F-4C2A-4F36-8667-53A7176C5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25400</xdr:colOff>
      <xdr:row>7</xdr:row>
      <xdr:rowOff>152400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E27B1DB-0964-528D-8A6F-78A15B1AA38B}"/>
            </a:ext>
          </a:extLst>
        </xdr:cNvPr>
        <xdr:cNvSpPr/>
      </xdr:nvSpPr>
      <xdr:spPr>
        <a:xfrm>
          <a:off x="0" y="0"/>
          <a:ext cx="7118350" cy="126365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1746250</xdr:colOff>
      <xdr:row>1</xdr:row>
      <xdr:rowOff>107950</xdr:rowOff>
    </xdr:from>
    <xdr:to>
      <xdr:col>3</xdr:col>
      <xdr:colOff>0</xdr:colOff>
      <xdr:row>5</xdr:row>
      <xdr:rowOff>63500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F1F81A55-3D22-54CF-BAEE-F455C38C31C4}"/>
            </a:ext>
          </a:extLst>
        </xdr:cNvPr>
        <xdr:cNvGrpSpPr>
          <a:grpSpLocks noChangeAspect="1"/>
        </xdr:cNvGrpSpPr>
      </xdr:nvGrpSpPr>
      <xdr:grpSpPr>
        <a:xfrm>
          <a:off x="1277620" y="277495"/>
          <a:ext cx="5523230" cy="639445"/>
          <a:chOff x="0" y="0"/>
          <a:chExt cx="5688117" cy="1094553"/>
        </a:xfrm>
      </xdr:grpSpPr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11B08ADE-BD15-A55A-E403-68922703BA98}"/>
              </a:ext>
            </a:extLst>
          </xdr:cNvPr>
          <xdr:cNvSpPr>
            <a:spLocks noEditPoints="1"/>
          </xdr:cNvSpPr>
        </xdr:nvSpPr>
        <xdr:spPr bwMode="auto">
          <a:xfrm>
            <a:off x="2378497" y="21142"/>
            <a:ext cx="3309620" cy="672465"/>
          </a:xfrm>
          <a:custGeom>
            <a:avLst/>
            <a:gdLst>
              <a:gd name="T0" fmla="*/ 15029 w 16497"/>
              <a:gd name="T1" fmla="*/ 3346 h 3346"/>
              <a:gd name="T2" fmla="*/ 16497 w 16497"/>
              <a:gd name="T3" fmla="*/ 2265 h 3346"/>
              <a:gd name="T4" fmla="*/ 14507 w 16497"/>
              <a:gd name="T5" fmla="*/ 965 h 3346"/>
              <a:gd name="T6" fmla="*/ 14887 w 16497"/>
              <a:gd name="T7" fmla="*/ 742 h 3346"/>
              <a:gd name="T8" fmla="*/ 15916 w 16497"/>
              <a:gd name="T9" fmla="*/ 1082 h 3346"/>
              <a:gd name="T10" fmla="*/ 16412 w 16497"/>
              <a:gd name="T11" fmla="*/ 456 h 3346"/>
              <a:gd name="T12" fmla="*/ 14982 w 16497"/>
              <a:gd name="T13" fmla="*/ 5 h 3346"/>
              <a:gd name="T14" fmla="*/ 13583 w 16497"/>
              <a:gd name="T15" fmla="*/ 1033 h 3346"/>
              <a:gd name="T16" fmla="*/ 15573 w 16497"/>
              <a:gd name="T17" fmla="*/ 2352 h 3346"/>
              <a:gd name="T18" fmla="*/ 15077 w 16497"/>
              <a:gd name="T19" fmla="*/ 2609 h 3346"/>
              <a:gd name="T20" fmla="*/ 13947 w 16497"/>
              <a:gd name="T21" fmla="*/ 2182 h 3346"/>
              <a:gd name="T22" fmla="*/ 13467 w 16497"/>
              <a:gd name="T23" fmla="*/ 2832 h 3346"/>
              <a:gd name="T24" fmla="*/ 15029 w 16497"/>
              <a:gd name="T25" fmla="*/ 3346 h 3346"/>
              <a:gd name="T26" fmla="*/ 12020 w 16497"/>
              <a:gd name="T27" fmla="*/ 2095 h 3346"/>
              <a:gd name="T28" fmla="*/ 11128 w 16497"/>
              <a:gd name="T29" fmla="*/ 2095 h 3346"/>
              <a:gd name="T30" fmla="*/ 11577 w 16497"/>
              <a:gd name="T31" fmla="*/ 878 h 3346"/>
              <a:gd name="T32" fmla="*/ 12020 w 16497"/>
              <a:gd name="T33" fmla="*/ 2095 h 3346"/>
              <a:gd name="T34" fmla="*/ 13472 w 16497"/>
              <a:gd name="T35" fmla="*/ 3288 h 3346"/>
              <a:gd name="T36" fmla="*/ 12147 w 16497"/>
              <a:gd name="T37" fmla="*/ 54 h 3346"/>
              <a:gd name="T38" fmla="*/ 11001 w 16497"/>
              <a:gd name="T39" fmla="*/ 54 h 3346"/>
              <a:gd name="T40" fmla="*/ 9676 w 16497"/>
              <a:gd name="T41" fmla="*/ 3288 h 3346"/>
              <a:gd name="T42" fmla="*/ 10706 w 16497"/>
              <a:gd name="T43" fmla="*/ 3288 h 3346"/>
              <a:gd name="T44" fmla="*/ 10880 w 16497"/>
              <a:gd name="T45" fmla="*/ 2822 h 3346"/>
              <a:gd name="T46" fmla="*/ 12268 w 16497"/>
              <a:gd name="T47" fmla="*/ 2822 h 3346"/>
              <a:gd name="T48" fmla="*/ 12442 w 16497"/>
              <a:gd name="T49" fmla="*/ 3288 h 3346"/>
              <a:gd name="T50" fmla="*/ 13472 w 16497"/>
              <a:gd name="T51" fmla="*/ 3288 h 3346"/>
              <a:gd name="T52" fmla="*/ 8183 w 16497"/>
              <a:gd name="T53" fmla="*/ 3346 h 3346"/>
              <a:gd name="T54" fmla="*/ 9719 w 16497"/>
              <a:gd name="T55" fmla="*/ 2478 h 3346"/>
              <a:gd name="T56" fmla="*/ 8937 w 16497"/>
              <a:gd name="T57" fmla="*/ 2139 h 3346"/>
              <a:gd name="T58" fmla="*/ 8183 w 16497"/>
              <a:gd name="T59" fmla="*/ 2609 h 3346"/>
              <a:gd name="T60" fmla="*/ 7201 w 16497"/>
              <a:gd name="T61" fmla="*/ 1673 h 3346"/>
              <a:gd name="T62" fmla="*/ 8183 w 16497"/>
              <a:gd name="T63" fmla="*/ 737 h 3346"/>
              <a:gd name="T64" fmla="*/ 8937 w 16497"/>
              <a:gd name="T65" fmla="*/ 1208 h 3346"/>
              <a:gd name="T66" fmla="*/ 9719 w 16497"/>
              <a:gd name="T67" fmla="*/ 863 h 3346"/>
              <a:gd name="T68" fmla="*/ 8183 w 16497"/>
              <a:gd name="T69" fmla="*/ 0 h 3346"/>
              <a:gd name="T70" fmla="*/ 6277 w 16497"/>
              <a:gd name="T71" fmla="*/ 1673 h 3346"/>
              <a:gd name="T72" fmla="*/ 8183 w 16497"/>
              <a:gd name="T73" fmla="*/ 3346 h 3346"/>
              <a:gd name="T74" fmla="*/ 4244 w 16497"/>
              <a:gd name="T75" fmla="*/ 3346 h 3346"/>
              <a:gd name="T76" fmla="*/ 5902 w 16497"/>
              <a:gd name="T77" fmla="*/ 1974 h 3346"/>
              <a:gd name="T78" fmla="*/ 5902 w 16497"/>
              <a:gd name="T79" fmla="*/ 54 h 3346"/>
              <a:gd name="T80" fmla="*/ 4983 w 16497"/>
              <a:gd name="T81" fmla="*/ 54 h 3346"/>
              <a:gd name="T82" fmla="*/ 4983 w 16497"/>
              <a:gd name="T83" fmla="*/ 1950 h 3346"/>
              <a:gd name="T84" fmla="*/ 4244 w 16497"/>
              <a:gd name="T85" fmla="*/ 2609 h 3346"/>
              <a:gd name="T86" fmla="*/ 3500 w 16497"/>
              <a:gd name="T87" fmla="*/ 1950 h 3346"/>
              <a:gd name="T88" fmla="*/ 3500 w 16497"/>
              <a:gd name="T89" fmla="*/ 54 h 3346"/>
              <a:gd name="T90" fmla="*/ 2576 w 16497"/>
              <a:gd name="T91" fmla="*/ 54 h 3346"/>
              <a:gd name="T92" fmla="*/ 2576 w 16497"/>
              <a:gd name="T93" fmla="*/ 1979 h 3346"/>
              <a:gd name="T94" fmla="*/ 4244 w 16497"/>
              <a:gd name="T95" fmla="*/ 3346 h 3346"/>
              <a:gd name="T96" fmla="*/ 2323 w 16497"/>
              <a:gd name="T97" fmla="*/ 3288 h 3346"/>
              <a:gd name="T98" fmla="*/ 2323 w 16497"/>
              <a:gd name="T99" fmla="*/ 2561 h 3346"/>
              <a:gd name="T100" fmla="*/ 908 w 16497"/>
              <a:gd name="T101" fmla="*/ 2561 h 3346"/>
              <a:gd name="T102" fmla="*/ 908 w 16497"/>
              <a:gd name="T103" fmla="*/ 54 h 3346"/>
              <a:gd name="T104" fmla="*/ 0 w 16497"/>
              <a:gd name="T105" fmla="*/ 54 h 3346"/>
              <a:gd name="T106" fmla="*/ 0 w 16497"/>
              <a:gd name="T107" fmla="*/ 3288 h 3346"/>
              <a:gd name="T108" fmla="*/ 2323 w 16497"/>
              <a:gd name="T109" fmla="*/ 3288 h 33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6497" h="3346">
                <a:moveTo>
                  <a:pt x="15029" y="3346"/>
                </a:moveTo>
                <a:cubicBezTo>
                  <a:pt x="15974" y="3346"/>
                  <a:pt x="16497" y="2915"/>
                  <a:pt x="16497" y="2265"/>
                </a:cubicBezTo>
                <a:cubicBezTo>
                  <a:pt x="16497" y="1062"/>
                  <a:pt x="14507" y="1363"/>
                  <a:pt x="14507" y="965"/>
                </a:cubicBezTo>
                <a:cubicBezTo>
                  <a:pt x="14507" y="825"/>
                  <a:pt x="14623" y="742"/>
                  <a:pt x="14887" y="742"/>
                </a:cubicBezTo>
                <a:cubicBezTo>
                  <a:pt x="15235" y="742"/>
                  <a:pt x="15620" y="854"/>
                  <a:pt x="15916" y="1082"/>
                </a:cubicBezTo>
                <a:cubicBezTo>
                  <a:pt x="16412" y="456"/>
                  <a:pt x="16412" y="456"/>
                  <a:pt x="16412" y="456"/>
                </a:cubicBezTo>
                <a:cubicBezTo>
                  <a:pt x="16037" y="160"/>
                  <a:pt x="15547" y="5"/>
                  <a:pt x="14982" y="5"/>
                </a:cubicBezTo>
                <a:cubicBezTo>
                  <a:pt x="14079" y="5"/>
                  <a:pt x="13583" y="490"/>
                  <a:pt x="13583" y="1033"/>
                </a:cubicBezTo>
                <a:cubicBezTo>
                  <a:pt x="13583" y="2279"/>
                  <a:pt x="15573" y="1925"/>
                  <a:pt x="15573" y="2352"/>
                </a:cubicBezTo>
                <a:cubicBezTo>
                  <a:pt x="15573" y="2512"/>
                  <a:pt x="15383" y="2609"/>
                  <a:pt x="15077" y="2609"/>
                </a:cubicBezTo>
                <a:cubicBezTo>
                  <a:pt x="14591" y="2609"/>
                  <a:pt x="14200" y="2415"/>
                  <a:pt x="13947" y="2182"/>
                </a:cubicBezTo>
                <a:cubicBezTo>
                  <a:pt x="13467" y="2832"/>
                  <a:pt x="13467" y="2832"/>
                  <a:pt x="13467" y="2832"/>
                </a:cubicBezTo>
                <a:cubicBezTo>
                  <a:pt x="13820" y="3138"/>
                  <a:pt x="14316" y="3346"/>
                  <a:pt x="15029" y="3346"/>
                </a:cubicBezTo>
                <a:moveTo>
                  <a:pt x="12020" y="2095"/>
                </a:moveTo>
                <a:cubicBezTo>
                  <a:pt x="11128" y="2095"/>
                  <a:pt x="11128" y="2095"/>
                  <a:pt x="11128" y="2095"/>
                </a:cubicBezTo>
                <a:cubicBezTo>
                  <a:pt x="11577" y="878"/>
                  <a:pt x="11577" y="878"/>
                  <a:pt x="11577" y="878"/>
                </a:cubicBezTo>
                <a:cubicBezTo>
                  <a:pt x="12020" y="2095"/>
                  <a:pt x="12020" y="2095"/>
                  <a:pt x="12020" y="2095"/>
                </a:cubicBezTo>
                <a:close/>
                <a:moveTo>
                  <a:pt x="13472" y="3288"/>
                </a:moveTo>
                <a:cubicBezTo>
                  <a:pt x="12147" y="54"/>
                  <a:pt x="12147" y="54"/>
                  <a:pt x="12147" y="54"/>
                </a:cubicBezTo>
                <a:cubicBezTo>
                  <a:pt x="11001" y="54"/>
                  <a:pt x="11001" y="54"/>
                  <a:pt x="11001" y="54"/>
                </a:cubicBezTo>
                <a:cubicBezTo>
                  <a:pt x="9676" y="3288"/>
                  <a:pt x="9676" y="3288"/>
                  <a:pt x="9676" y="3288"/>
                </a:cubicBezTo>
                <a:cubicBezTo>
                  <a:pt x="10706" y="3288"/>
                  <a:pt x="10706" y="3288"/>
                  <a:pt x="10706" y="3288"/>
                </a:cubicBezTo>
                <a:cubicBezTo>
                  <a:pt x="10880" y="2822"/>
                  <a:pt x="10880" y="2822"/>
                  <a:pt x="10880" y="2822"/>
                </a:cubicBezTo>
                <a:cubicBezTo>
                  <a:pt x="12268" y="2822"/>
                  <a:pt x="12268" y="2822"/>
                  <a:pt x="12268" y="2822"/>
                </a:cubicBezTo>
                <a:cubicBezTo>
                  <a:pt x="12442" y="3288"/>
                  <a:pt x="12442" y="3288"/>
                  <a:pt x="12442" y="3288"/>
                </a:cubicBezTo>
                <a:cubicBezTo>
                  <a:pt x="13472" y="3288"/>
                  <a:pt x="13472" y="3288"/>
                  <a:pt x="13472" y="3288"/>
                </a:cubicBezTo>
                <a:close/>
                <a:moveTo>
                  <a:pt x="8183" y="3346"/>
                </a:moveTo>
                <a:cubicBezTo>
                  <a:pt x="9032" y="3346"/>
                  <a:pt x="9492" y="2890"/>
                  <a:pt x="9719" y="2478"/>
                </a:cubicBezTo>
                <a:cubicBezTo>
                  <a:pt x="8937" y="2139"/>
                  <a:pt x="8937" y="2139"/>
                  <a:pt x="8937" y="2139"/>
                </a:cubicBezTo>
                <a:cubicBezTo>
                  <a:pt x="8821" y="2396"/>
                  <a:pt x="8520" y="2609"/>
                  <a:pt x="8183" y="2609"/>
                </a:cubicBezTo>
                <a:cubicBezTo>
                  <a:pt x="7607" y="2609"/>
                  <a:pt x="7201" y="2202"/>
                  <a:pt x="7201" y="1673"/>
                </a:cubicBezTo>
                <a:cubicBezTo>
                  <a:pt x="7201" y="1140"/>
                  <a:pt x="7607" y="737"/>
                  <a:pt x="8183" y="737"/>
                </a:cubicBezTo>
                <a:cubicBezTo>
                  <a:pt x="8520" y="737"/>
                  <a:pt x="8821" y="951"/>
                  <a:pt x="8937" y="1208"/>
                </a:cubicBezTo>
                <a:cubicBezTo>
                  <a:pt x="9719" y="863"/>
                  <a:pt x="9719" y="863"/>
                  <a:pt x="9719" y="863"/>
                </a:cubicBezTo>
                <a:cubicBezTo>
                  <a:pt x="9492" y="442"/>
                  <a:pt x="9032" y="0"/>
                  <a:pt x="8183" y="0"/>
                </a:cubicBezTo>
                <a:cubicBezTo>
                  <a:pt x="7100" y="0"/>
                  <a:pt x="6277" y="674"/>
                  <a:pt x="6277" y="1673"/>
                </a:cubicBezTo>
                <a:cubicBezTo>
                  <a:pt x="6277" y="2667"/>
                  <a:pt x="7100" y="3346"/>
                  <a:pt x="8183" y="3346"/>
                </a:cubicBezTo>
                <a:moveTo>
                  <a:pt x="4244" y="3346"/>
                </a:moveTo>
                <a:cubicBezTo>
                  <a:pt x="5374" y="3346"/>
                  <a:pt x="5902" y="2779"/>
                  <a:pt x="5902" y="1974"/>
                </a:cubicBezTo>
                <a:cubicBezTo>
                  <a:pt x="5902" y="54"/>
                  <a:pt x="5902" y="54"/>
                  <a:pt x="5902" y="54"/>
                </a:cubicBezTo>
                <a:cubicBezTo>
                  <a:pt x="4983" y="54"/>
                  <a:pt x="4983" y="54"/>
                  <a:pt x="4983" y="54"/>
                </a:cubicBezTo>
                <a:cubicBezTo>
                  <a:pt x="4983" y="1950"/>
                  <a:pt x="4983" y="1950"/>
                  <a:pt x="4983" y="1950"/>
                </a:cubicBezTo>
                <a:cubicBezTo>
                  <a:pt x="4983" y="2333"/>
                  <a:pt x="4730" y="2609"/>
                  <a:pt x="4244" y="2609"/>
                </a:cubicBezTo>
                <a:cubicBezTo>
                  <a:pt x="3754" y="2609"/>
                  <a:pt x="3500" y="2333"/>
                  <a:pt x="3500" y="1950"/>
                </a:cubicBezTo>
                <a:cubicBezTo>
                  <a:pt x="3500" y="54"/>
                  <a:pt x="3500" y="54"/>
                  <a:pt x="3500" y="54"/>
                </a:cubicBezTo>
                <a:cubicBezTo>
                  <a:pt x="2576" y="54"/>
                  <a:pt x="2576" y="54"/>
                  <a:pt x="2576" y="54"/>
                </a:cubicBezTo>
                <a:cubicBezTo>
                  <a:pt x="2576" y="1979"/>
                  <a:pt x="2576" y="1979"/>
                  <a:pt x="2576" y="1979"/>
                </a:cubicBezTo>
                <a:cubicBezTo>
                  <a:pt x="2576" y="2774"/>
                  <a:pt x="3115" y="3346"/>
                  <a:pt x="4244" y="3346"/>
                </a:cubicBezTo>
                <a:moveTo>
                  <a:pt x="2323" y="3288"/>
                </a:moveTo>
                <a:cubicBezTo>
                  <a:pt x="2323" y="2561"/>
                  <a:pt x="2323" y="2561"/>
                  <a:pt x="2323" y="2561"/>
                </a:cubicBezTo>
                <a:cubicBezTo>
                  <a:pt x="908" y="2561"/>
                  <a:pt x="908" y="2561"/>
                  <a:pt x="908" y="2561"/>
                </a:cubicBezTo>
                <a:cubicBezTo>
                  <a:pt x="908" y="54"/>
                  <a:pt x="908" y="54"/>
                  <a:pt x="908" y="54"/>
                </a:cubicBezTo>
                <a:cubicBezTo>
                  <a:pt x="0" y="54"/>
                  <a:pt x="0" y="54"/>
                  <a:pt x="0" y="54"/>
                </a:cubicBezTo>
                <a:cubicBezTo>
                  <a:pt x="0" y="3288"/>
                  <a:pt x="0" y="3288"/>
                  <a:pt x="0" y="3288"/>
                </a:cubicBezTo>
                <a:cubicBezTo>
                  <a:pt x="2323" y="3288"/>
                  <a:pt x="2323" y="3288"/>
                  <a:pt x="2323" y="328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13179303-8496-9031-2DE1-3492B064CB71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293620" cy="696595"/>
          </a:xfrm>
          <a:custGeom>
            <a:avLst/>
            <a:gdLst>
              <a:gd name="T0" fmla="*/ 10453 w 11434"/>
              <a:gd name="T1" fmla="*/ 3409 h 3467"/>
              <a:gd name="T2" fmla="*/ 10453 w 11434"/>
              <a:gd name="T3" fmla="*/ 902 h 3467"/>
              <a:gd name="T4" fmla="*/ 11434 w 11434"/>
              <a:gd name="T5" fmla="*/ 902 h 3467"/>
              <a:gd name="T6" fmla="*/ 11434 w 11434"/>
              <a:gd name="T7" fmla="*/ 175 h 3467"/>
              <a:gd name="T8" fmla="*/ 8557 w 11434"/>
              <a:gd name="T9" fmla="*/ 175 h 3467"/>
              <a:gd name="T10" fmla="*/ 8557 w 11434"/>
              <a:gd name="T11" fmla="*/ 902 h 3467"/>
              <a:gd name="T12" fmla="*/ 9545 w 11434"/>
              <a:gd name="T13" fmla="*/ 902 h 3467"/>
              <a:gd name="T14" fmla="*/ 9545 w 11434"/>
              <a:gd name="T15" fmla="*/ 3409 h 3467"/>
              <a:gd name="T16" fmla="*/ 10453 w 11434"/>
              <a:gd name="T17" fmla="*/ 3409 h 3467"/>
              <a:gd name="T18" fmla="*/ 8130 w 11434"/>
              <a:gd name="T19" fmla="*/ 3409 h 3467"/>
              <a:gd name="T20" fmla="*/ 8130 w 11434"/>
              <a:gd name="T21" fmla="*/ 175 h 3467"/>
              <a:gd name="T22" fmla="*/ 7217 w 11434"/>
              <a:gd name="T23" fmla="*/ 175 h 3467"/>
              <a:gd name="T24" fmla="*/ 7217 w 11434"/>
              <a:gd name="T25" fmla="*/ 1954 h 3467"/>
              <a:gd name="T26" fmla="*/ 5791 w 11434"/>
              <a:gd name="T27" fmla="*/ 175 h 3467"/>
              <a:gd name="T28" fmla="*/ 4857 w 11434"/>
              <a:gd name="T29" fmla="*/ 175 h 3467"/>
              <a:gd name="T30" fmla="*/ 4857 w 11434"/>
              <a:gd name="T31" fmla="*/ 3409 h 3467"/>
              <a:gd name="T32" fmla="*/ 5765 w 11434"/>
              <a:gd name="T33" fmla="*/ 3409 h 3467"/>
              <a:gd name="T34" fmla="*/ 5765 w 11434"/>
              <a:gd name="T35" fmla="*/ 1537 h 3467"/>
              <a:gd name="T36" fmla="*/ 7254 w 11434"/>
              <a:gd name="T37" fmla="*/ 3409 h 3467"/>
              <a:gd name="T38" fmla="*/ 8130 w 11434"/>
              <a:gd name="T39" fmla="*/ 3409 h 3467"/>
              <a:gd name="T40" fmla="*/ 4266 w 11434"/>
              <a:gd name="T41" fmla="*/ 1067 h 3467"/>
              <a:gd name="T42" fmla="*/ 3453 w 11434"/>
              <a:gd name="T43" fmla="*/ 1067 h 3467"/>
              <a:gd name="T44" fmla="*/ 3453 w 11434"/>
              <a:gd name="T45" fmla="*/ 3409 h 3467"/>
              <a:gd name="T46" fmla="*/ 4266 w 11434"/>
              <a:gd name="T47" fmla="*/ 3409 h 3467"/>
              <a:gd name="T48" fmla="*/ 4266 w 11434"/>
              <a:gd name="T49" fmla="*/ 1067 h 3467"/>
              <a:gd name="T50" fmla="*/ 3859 w 11434"/>
              <a:gd name="T51" fmla="*/ 858 h 3467"/>
              <a:gd name="T52" fmla="*/ 4329 w 11434"/>
              <a:gd name="T53" fmla="*/ 427 h 3467"/>
              <a:gd name="T54" fmla="*/ 3859 w 11434"/>
              <a:gd name="T55" fmla="*/ 0 h 3467"/>
              <a:gd name="T56" fmla="*/ 3395 w 11434"/>
              <a:gd name="T57" fmla="*/ 427 h 3467"/>
              <a:gd name="T58" fmla="*/ 3859 w 11434"/>
              <a:gd name="T59" fmla="*/ 858 h 3467"/>
              <a:gd name="T60" fmla="*/ 1563 w 11434"/>
              <a:gd name="T61" fmla="*/ 3467 h 3467"/>
              <a:gd name="T62" fmla="*/ 3031 w 11434"/>
              <a:gd name="T63" fmla="*/ 2386 h 3467"/>
              <a:gd name="T64" fmla="*/ 1040 w 11434"/>
              <a:gd name="T65" fmla="*/ 1086 h 3467"/>
              <a:gd name="T66" fmla="*/ 1420 w 11434"/>
              <a:gd name="T67" fmla="*/ 863 h 3467"/>
              <a:gd name="T68" fmla="*/ 2450 w 11434"/>
              <a:gd name="T69" fmla="*/ 1203 h 3467"/>
              <a:gd name="T70" fmla="*/ 2946 w 11434"/>
              <a:gd name="T71" fmla="*/ 577 h 3467"/>
              <a:gd name="T72" fmla="*/ 1516 w 11434"/>
              <a:gd name="T73" fmla="*/ 126 h 3467"/>
              <a:gd name="T74" fmla="*/ 117 w 11434"/>
              <a:gd name="T75" fmla="*/ 1154 h 3467"/>
              <a:gd name="T76" fmla="*/ 2107 w 11434"/>
              <a:gd name="T77" fmla="*/ 2473 h 3467"/>
              <a:gd name="T78" fmla="*/ 1611 w 11434"/>
              <a:gd name="T79" fmla="*/ 2730 h 3467"/>
              <a:gd name="T80" fmla="*/ 481 w 11434"/>
              <a:gd name="T81" fmla="*/ 2303 h 3467"/>
              <a:gd name="T82" fmla="*/ 0 w 11434"/>
              <a:gd name="T83" fmla="*/ 2953 h 3467"/>
              <a:gd name="T84" fmla="*/ 1563 w 11434"/>
              <a:gd name="T85" fmla="*/ 3467 h 34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11434" h="3467">
                <a:moveTo>
                  <a:pt x="10453" y="3409"/>
                </a:moveTo>
                <a:cubicBezTo>
                  <a:pt x="10453" y="902"/>
                  <a:pt x="10453" y="902"/>
                  <a:pt x="10453" y="902"/>
                </a:cubicBezTo>
                <a:cubicBezTo>
                  <a:pt x="11434" y="902"/>
                  <a:pt x="11434" y="902"/>
                  <a:pt x="11434" y="902"/>
                </a:cubicBezTo>
                <a:cubicBezTo>
                  <a:pt x="11434" y="175"/>
                  <a:pt x="11434" y="175"/>
                  <a:pt x="11434" y="175"/>
                </a:cubicBezTo>
                <a:cubicBezTo>
                  <a:pt x="8557" y="175"/>
                  <a:pt x="8557" y="175"/>
                  <a:pt x="8557" y="175"/>
                </a:cubicBezTo>
                <a:cubicBezTo>
                  <a:pt x="8557" y="902"/>
                  <a:pt x="8557" y="902"/>
                  <a:pt x="8557" y="902"/>
                </a:cubicBezTo>
                <a:cubicBezTo>
                  <a:pt x="9545" y="902"/>
                  <a:pt x="9545" y="902"/>
                  <a:pt x="9545" y="902"/>
                </a:cubicBezTo>
                <a:cubicBezTo>
                  <a:pt x="9545" y="3409"/>
                  <a:pt x="9545" y="3409"/>
                  <a:pt x="9545" y="3409"/>
                </a:cubicBezTo>
                <a:cubicBezTo>
                  <a:pt x="10453" y="3409"/>
                  <a:pt x="10453" y="3409"/>
                  <a:pt x="10453" y="3409"/>
                </a:cubicBezTo>
                <a:close/>
                <a:moveTo>
                  <a:pt x="8130" y="3409"/>
                </a:moveTo>
                <a:cubicBezTo>
                  <a:pt x="8130" y="175"/>
                  <a:pt x="8130" y="175"/>
                  <a:pt x="8130" y="175"/>
                </a:cubicBezTo>
                <a:cubicBezTo>
                  <a:pt x="7217" y="175"/>
                  <a:pt x="7217" y="175"/>
                  <a:pt x="7217" y="175"/>
                </a:cubicBezTo>
                <a:cubicBezTo>
                  <a:pt x="7217" y="1954"/>
                  <a:pt x="7217" y="1954"/>
                  <a:pt x="7217" y="1954"/>
                </a:cubicBezTo>
                <a:cubicBezTo>
                  <a:pt x="5791" y="175"/>
                  <a:pt x="5791" y="175"/>
                  <a:pt x="5791" y="175"/>
                </a:cubicBezTo>
                <a:cubicBezTo>
                  <a:pt x="4857" y="175"/>
                  <a:pt x="4857" y="175"/>
                  <a:pt x="4857" y="175"/>
                </a:cubicBezTo>
                <a:cubicBezTo>
                  <a:pt x="4857" y="3409"/>
                  <a:pt x="4857" y="3409"/>
                  <a:pt x="4857" y="3409"/>
                </a:cubicBezTo>
                <a:cubicBezTo>
                  <a:pt x="5765" y="3409"/>
                  <a:pt x="5765" y="3409"/>
                  <a:pt x="5765" y="3409"/>
                </a:cubicBezTo>
                <a:cubicBezTo>
                  <a:pt x="5765" y="1537"/>
                  <a:pt x="5765" y="1537"/>
                  <a:pt x="5765" y="1537"/>
                </a:cubicBezTo>
                <a:cubicBezTo>
                  <a:pt x="7254" y="3409"/>
                  <a:pt x="7254" y="3409"/>
                  <a:pt x="7254" y="3409"/>
                </a:cubicBezTo>
                <a:cubicBezTo>
                  <a:pt x="8130" y="3409"/>
                  <a:pt x="8130" y="3409"/>
                  <a:pt x="8130" y="3409"/>
                </a:cubicBezTo>
                <a:close/>
                <a:moveTo>
                  <a:pt x="4266" y="1067"/>
                </a:moveTo>
                <a:cubicBezTo>
                  <a:pt x="3453" y="1067"/>
                  <a:pt x="3453" y="1067"/>
                  <a:pt x="3453" y="1067"/>
                </a:cubicBezTo>
                <a:cubicBezTo>
                  <a:pt x="3453" y="3409"/>
                  <a:pt x="3453" y="3409"/>
                  <a:pt x="3453" y="3409"/>
                </a:cubicBezTo>
                <a:cubicBezTo>
                  <a:pt x="4266" y="3409"/>
                  <a:pt x="4266" y="3409"/>
                  <a:pt x="4266" y="3409"/>
                </a:cubicBezTo>
                <a:cubicBezTo>
                  <a:pt x="4266" y="1067"/>
                  <a:pt x="4266" y="1067"/>
                  <a:pt x="4266" y="1067"/>
                </a:cubicBezTo>
                <a:close/>
                <a:moveTo>
                  <a:pt x="3859" y="858"/>
                </a:moveTo>
                <a:cubicBezTo>
                  <a:pt x="4118" y="858"/>
                  <a:pt x="4329" y="664"/>
                  <a:pt x="4329" y="427"/>
                </a:cubicBezTo>
                <a:cubicBezTo>
                  <a:pt x="4329" y="189"/>
                  <a:pt x="4118" y="0"/>
                  <a:pt x="3859" y="0"/>
                </a:cubicBezTo>
                <a:cubicBezTo>
                  <a:pt x="3601" y="0"/>
                  <a:pt x="3395" y="189"/>
                  <a:pt x="3395" y="427"/>
                </a:cubicBezTo>
                <a:cubicBezTo>
                  <a:pt x="3395" y="664"/>
                  <a:pt x="3601" y="858"/>
                  <a:pt x="3859" y="858"/>
                </a:cubicBezTo>
                <a:moveTo>
                  <a:pt x="1563" y="3467"/>
                </a:moveTo>
                <a:cubicBezTo>
                  <a:pt x="2508" y="3467"/>
                  <a:pt x="3031" y="3036"/>
                  <a:pt x="3031" y="2386"/>
                </a:cubicBezTo>
                <a:cubicBezTo>
                  <a:pt x="3031" y="1183"/>
                  <a:pt x="1040" y="1484"/>
                  <a:pt x="1040" y="1086"/>
                </a:cubicBezTo>
                <a:cubicBezTo>
                  <a:pt x="1040" y="946"/>
                  <a:pt x="1157" y="863"/>
                  <a:pt x="1420" y="863"/>
                </a:cubicBezTo>
                <a:cubicBezTo>
                  <a:pt x="1769" y="863"/>
                  <a:pt x="2154" y="975"/>
                  <a:pt x="2450" y="1203"/>
                </a:cubicBezTo>
                <a:cubicBezTo>
                  <a:pt x="2946" y="577"/>
                  <a:pt x="2946" y="577"/>
                  <a:pt x="2946" y="577"/>
                </a:cubicBezTo>
                <a:cubicBezTo>
                  <a:pt x="2571" y="281"/>
                  <a:pt x="2080" y="126"/>
                  <a:pt x="1516" y="126"/>
                </a:cubicBezTo>
                <a:cubicBezTo>
                  <a:pt x="613" y="126"/>
                  <a:pt x="117" y="611"/>
                  <a:pt x="117" y="1154"/>
                </a:cubicBezTo>
                <a:cubicBezTo>
                  <a:pt x="117" y="2400"/>
                  <a:pt x="2107" y="2046"/>
                  <a:pt x="2107" y="2473"/>
                </a:cubicBezTo>
                <a:cubicBezTo>
                  <a:pt x="2107" y="2633"/>
                  <a:pt x="1917" y="2730"/>
                  <a:pt x="1611" y="2730"/>
                </a:cubicBezTo>
                <a:cubicBezTo>
                  <a:pt x="1125" y="2730"/>
                  <a:pt x="734" y="2536"/>
                  <a:pt x="481" y="2303"/>
                </a:cubicBezTo>
                <a:cubicBezTo>
                  <a:pt x="0" y="2953"/>
                  <a:pt x="0" y="2953"/>
                  <a:pt x="0" y="2953"/>
                </a:cubicBezTo>
                <a:cubicBezTo>
                  <a:pt x="354" y="3259"/>
                  <a:pt x="850" y="3467"/>
                  <a:pt x="1563" y="3467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9D3FCDB5-3671-9134-5453-5711DEC51733}"/>
              </a:ext>
            </a:extLst>
          </xdr:cNvPr>
          <xdr:cNvSpPr>
            <a:spLocks/>
          </xdr:cNvSpPr>
        </xdr:nvSpPr>
        <xdr:spPr bwMode="auto">
          <a:xfrm>
            <a:off x="0" y="887972"/>
            <a:ext cx="195580" cy="204470"/>
          </a:xfrm>
          <a:custGeom>
            <a:avLst/>
            <a:gdLst>
              <a:gd name="T0" fmla="*/ 0 w 977"/>
              <a:gd name="T1" fmla="*/ 510 h 1020"/>
              <a:gd name="T2" fmla="*/ 550 w 977"/>
              <a:gd name="T3" fmla="*/ 0 h 1020"/>
              <a:gd name="T4" fmla="*/ 977 w 977"/>
              <a:gd name="T5" fmla="*/ 209 h 1020"/>
              <a:gd name="T6" fmla="*/ 840 w 977"/>
              <a:gd name="T7" fmla="*/ 275 h 1020"/>
              <a:gd name="T8" fmla="*/ 550 w 977"/>
              <a:gd name="T9" fmla="*/ 132 h 1020"/>
              <a:gd name="T10" fmla="*/ 166 w 977"/>
              <a:gd name="T11" fmla="*/ 510 h 1020"/>
              <a:gd name="T12" fmla="*/ 550 w 977"/>
              <a:gd name="T13" fmla="*/ 889 h 1020"/>
              <a:gd name="T14" fmla="*/ 840 w 977"/>
              <a:gd name="T15" fmla="*/ 745 h 1020"/>
              <a:gd name="T16" fmla="*/ 977 w 977"/>
              <a:gd name="T17" fmla="*/ 812 h 1020"/>
              <a:gd name="T18" fmla="*/ 550 w 977"/>
              <a:gd name="T19" fmla="*/ 1020 h 1020"/>
              <a:gd name="T20" fmla="*/ 0 w 977"/>
              <a:gd name="T21" fmla="*/ 510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977" h="1020">
                <a:moveTo>
                  <a:pt x="0" y="510"/>
                </a:moveTo>
                <a:cubicBezTo>
                  <a:pt x="0" y="207"/>
                  <a:pt x="245" y="0"/>
                  <a:pt x="550" y="0"/>
                </a:cubicBezTo>
                <a:cubicBezTo>
                  <a:pt x="761" y="0"/>
                  <a:pt x="893" y="94"/>
                  <a:pt x="977" y="209"/>
                </a:cubicBezTo>
                <a:cubicBezTo>
                  <a:pt x="840" y="275"/>
                  <a:pt x="840" y="275"/>
                  <a:pt x="840" y="275"/>
                </a:cubicBezTo>
                <a:cubicBezTo>
                  <a:pt x="784" y="193"/>
                  <a:pt x="677" y="132"/>
                  <a:pt x="550" y="132"/>
                </a:cubicBezTo>
                <a:cubicBezTo>
                  <a:pt x="333" y="132"/>
                  <a:pt x="166" y="289"/>
                  <a:pt x="166" y="510"/>
                </a:cubicBezTo>
                <a:cubicBezTo>
                  <a:pt x="166" y="730"/>
                  <a:pt x="333" y="889"/>
                  <a:pt x="550" y="889"/>
                </a:cubicBezTo>
                <a:cubicBezTo>
                  <a:pt x="677" y="889"/>
                  <a:pt x="784" y="828"/>
                  <a:pt x="840" y="745"/>
                </a:cubicBezTo>
                <a:cubicBezTo>
                  <a:pt x="977" y="812"/>
                  <a:pt x="977" y="812"/>
                  <a:pt x="977" y="812"/>
                </a:cubicBezTo>
                <a:cubicBezTo>
                  <a:pt x="891" y="927"/>
                  <a:pt x="761" y="1020"/>
                  <a:pt x="550" y="1020"/>
                </a:cubicBezTo>
                <a:cubicBezTo>
                  <a:pt x="245" y="1020"/>
                  <a:pt x="0" y="813"/>
                  <a:pt x="0" y="51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7BB5EA77-E3A1-638F-7A92-C7DD924B1212}"/>
              </a:ext>
            </a:extLst>
          </xdr:cNvPr>
          <xdr:cNvSpPr>
            <a:spLocks noEditPoints="1"/>
          </xdr:cNvSpPr>
        </xdr:nvSpPr>
        <xdr:spPr bwMode="auto">
          <a:xfrm>
            <a:off x="227279" y="893258"/>
            <a:ext cx="161290" cy="198120"/>
          </a:xfrm>
          <a:custGeom>
            <a:avLst/>
            <a:gdLst>
              <a:gd name="T0" fmla="*/ 362 w 805"/>
              <a:gd name="T1" fmla="*/ 606 h 985"/>
              <a:gd name="T2" fmla="*/ 161 w 805"/>
              <a:gd name="T3" fmla="*/ 606 h 985"/>
              <a:gd name="T4" fmla="*/ 161 w 805"/>
              <a:gd name="T5" fmla="*/ 985 h 985"/>
              <a:gd name="T6" fmla="*/ 0 w 805"/>
              <a:gd name="T7" fmla="*/ 985 h 985"/>
              <a:gd name="T8" fmla="*/ 0 w 805"/>
              <a:gd name="T9" fmla="*/ 0 h 985"/>
              <a:gd name="T10" fmla="*/ 452 w 805"/>
              <a:gd name="T11" fmla="*/ 0 h 985"/>
              <a:gd name="T12" fmla="*/ 797 w 805"/>
              <a:gd name="T13" fmla="*/ 303 h 985"/>
              <a:gd name="T14" fmla="*/ 530 w 805"/>
              <a:gd name="T15" fmla="*/ 591 h 985"/>
              <a:gd name="T16" fmla="*/ 805 w 805"/>
              <a:gd name="T17" fmla="*/ 985 h 985"/>
              <a:gd name="T18" fmla="*/ 618 w 805"/>
              <a:gd name="T19" fmla="*/ 985 h 985"/>
              <a:gd name="T20" fmla="*/ 362 w 805"/>
              <a:gd name="T21" fmla="*/ 606 h 985"/>
              <a:gd name="T22" fmla="*/ 431 w 805"/>
              <a:gd name="T23" fmla="*/ 130 h 985"/>
              <a:gd name="T24" fmla="*/ 161 w 805"/>
              <a:gd name="T25" fmla="*/ 130 h 985"/>
              <a:gd name="T26" fmla="*/ 161 w 805"/>
              <a:gd name="T27" fmla="*/ 476 h 985"/>
              <a:gd name="T28" fmla="*/ 431 w 805"/>
              <a:gd name="T29" fmla="*/ 476 h 985"/>
              <a:gd name="T30" fmla="*/ 631 w 805"/>
              <a:gd name="T31" fmla="*/ 303 h 985"/>
              <a:gd name="T32" fmla="*/ 431 w 805"/>
              <a:gd name="T33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05" h="985">
                <a:moveTo>
                  <a:pt x="362" y="606"/>
                </a:move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cubicBezTo>
                  <a:pt x="0" y="0"/>
                  <a:pt x="0" y="0"/>
                  <a:pt x="0" y="0"/>
                </a:cubicBezTo>
                <a:cubicBezTo>
                  <a:pt x="452" y="0"/>
                  <a:pt x="452" y="0"/>
                  <a:pt x="452" y="0"/>
                </a:cubicBezTo>
                <a:cubicBezTo>
                  <a:pt x="657" y="0"/>
                  <a:pt x="797" y="121"/>
                  <a:pt x="797" y="303"/>
                </a:cubicBezTo>
                <a:cubicBezTo>
                  <a:pt x="797" y="480"/>
                  <a:pt x="666" y="575"/>
                  <a:pt x="530" y="591"/>
                </a:cubicBezTo>
                <a:cubicBezTo>
                  <a:pt x="805" y="985"/>
                  <a:pt x="805" y="985"/>
                  <a:pt x="805" y="985"/>
                </a:cubicBezTo>
                <a:cubicBezTo>
                  <a:pt x="618" y="985"/>
                  <a:pt x="618" y="985"/>
                  <a:pt x="618" y="985"/>
                </a:cubicBezTo>
                <a:lnTo>
                  <a:pt x="362" y="606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31" y="406"/>
                  <a:pt x="631" y="303"/>
                </a:cubicBezTo>
                <a:cubicBezTo>
                  <a:pt x="631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1AC0370B-0D81-909E-B2F6-CA0ACB759D7E}"/>
              </a:ext>
            </a:extLst>
          </xdr:cNvPr>
          <xdr:cNvSpPr>
            <a:spLocks/>
          </xdr:cNvSpPr>
        </xdr:nvSpPr>
        <xdr:spPr bwMode="auto">
          <a:xfrm>
            <a:off x="428130" y="893258"/>
            <a:ext cx="144780" cy="198120"/>
          </a:xfrm>
          <a:custGeom>
            <a:avLst/>
            <a:gdLst>
              <a:gd name="T0" fmla="*/ 0 w 228"/>
              <a:gd name="T1" fmla="*/ 0 h 312"/>
              <a:gd name="T2" fmla="*/ 228 w 228"/>
              <a:gd name="T3" fmla="*/ 0 h 312"/>
              <a:gd name="T4" fmla="*/ 228 w 228"/>
              <a:gd name="T5" fmla="*/ 41 h 312"/>
              <a:gd name="T6" fmla="*/ 51 w 228"/>
              <a:gd name="T7" fmla="*/ 41 h 312"/>
              <a:gd name="T8" fmla="*/ 51 w 228"/>
              <a:gd name="T9" fmla="*/ 132 h 312"/>
              <a:gd name="T10" fmla="*/ 224 w 228"/>
              <a:gd name="T11" fmla="*/ 132 h 312"/>
              <a:gd name="T12" fmla="*/ 224 w 228"/>
              <a:gd name="T13" fmla="*/ 173 h 312"/>
              <a:gd name="T14" fmla="*/ 51 w 228"/>
              <a:gd name="T15" fmla="*/ 173 h 312"/>
              <a:gd name="T16" fmla="*/ 51 w 228"/>
              <a:gd name="T17" fmla="*/ 271 h 312"/>
              <a:gd name="T18" fmla="*/ 228 w 228"/>
              <a:gd name="T19" fmla="*/ 271 h 312"/>
              <a:gd name="T20" fmla="*/ 228 w 228"/>
              <a:gd name="T21" fmla="*/ 312 h 312"/>
              <a:gd name="T22" fmla="*/ 0 w 228"/>
              <a:gd name="T23" fmla="*/ 312 h 312"/>
              <a:gd name="T24" fmla="*/ 0 w 228"/>
              <a:gd name="T25" fmla="*/ 0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28" h="312">
                <a:moveTo>
                  <a:pt x="0" y="0"/>
                </a:moveTo>
                <a:lnTo>
                  <a:pt x="228" y="0"/>
                </a:lnTo>
                <a:lnTo>
                  <a:pt x="228" y="41"/>
                </a:lnTo>
                <a:lnTo>
                  <a:pt x="51" y="41"/>
                </a:lnTo>
                <a:lnTo>
                  <a:pt x="51" y="132"/>
                </a:lnTo>
                <a:lnTo>
                  <a:pt x="224" y="132"/>
                </a:lnTo>
                <a:lnTo>
                  <a:pt x="224" y="173"/>
                </a:lnTo>
                <a:lnTo>
                  <a:pt x="51" y="173"/>
                </a:lnTo>
                <a:lnTo>
                  <a:pt x="51" y="271"/>
                </a:lnTo>
                <a:lnTo>
                  <a:pt x="228" y="271"/>
                </a:lnTo>
                <a:lnTo>
                  <a:pt x="228" y="312"/>
                </a:lnTo>
                <a:lnTo>
                  <a:pt x="0" y="31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A192F6F5-C5A9-983C-CD28-7C81FD8C6604}"/>
              </a:ext>
            </a:extLst>
          </xdr:cNvPr>
          <xdr:cNvSpPr>
            <a:spLocks noEditPoints="1"/>
          </xdr:cNvSpPr>
        </xdr:nvSpPr>
        <xdr:spPr bwMode="auto">
          <a:xfrm>
            <a:off x="591982" y="893258"/>
            <a:ext cx="211455" cy="198120"/>
          </a:xfrm>
          <a:custGeom>
            <a:avLst/>
            <a:gdLst>
              <a:gd name="T0" fmla="*/ 250 w 333"/>
              <a:gd name="T1" fmla="*/ 247 h 312"/>
              <a:gd name="T2" fmla="*/ 84 w 333"/>
              <a:gd name="T3" fmla="*/ 247 h 312"/>
              <a:gd name="T4" fmla="*/ 56 w 333"/>
              <a:gd name="T5" fmla="*/ 312 h 312"/>
              <a:gd name="T6" fmla="*/ 0 w 333"/>
              <a:gd name="T7" fmla="*/ 312 h 312"/>
              <a:gd name="T8" fmla="*/ 135 w 333"/>
              <a:gd name="T9" fmla="*/ 0 h 312"/>
              <a:gd name="T10" fmla="*/ 198 w 333"/>
              <a:gd name="T11" fmla="*/ 0 h 312"/>
              <a:gd name="T12" fmla="*/ 333 w 333"/>
              <a:gd name="T13" fmla="*/ 312 h 312"/>
              <a:gd name="T14" fmla="*/ 277 w 333"/>
              <a:gd name="T15" fmla="*/ 312 h 312"/>
              <a:gd name="T16" fmla="*/ 250 w 333"/>
              <a:gd name="T17" fmla="*/ 247 h 312"/>
              <a:gd name="T18" fmla="*/ 98 w 333"/>
              <a:gd name="T19" fmla="*/ 206 h 312"/>
              <a:gd name="T20" fmla="*/ 235 w 333"/>
              <a:gd name="T21" fmla="*/ 206 h 312"/>
              <a:gd name="T22" fmla="*/ 166 w 333"/>
              <a:gd name="T23" fmla="*/ 40 h 312"/>
              <a:gd name="T24" fmla="*/ 98 w 333"/>
              <a:gd name="T25" fmla="*/ 206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333" h="312">
                <a:moveTo>
                  <a:pt x="250" y="247"/>
                </a:moveTo>
                <a:lnTo>
                  <a:pt x="84" y="247"/>
                </a:lnTo>
                <a:lnTo>
                  <a:pt x="56" y="312"/>
                </a:lnTo>
                <a:lnTo>
                  <a:pt x="0" y="312"/>
                </a:lnTo>
                <a:lnTo>
                  <a:pt x="135" y="0"/>
                </a:lnTo>
                <a:lnTo>
                  <a:pt x="198" y="0"/>
                </a:lnTo>
                <a:lnTo>
                  <a:pt x="333" y="312"/>
                </a:lnTo>
                <a:lnTo>
                  <a:pt x="277" y="312"/>
                </a:lnTo>
                <a:lnTo>
                  <a:pt x="250" y="247"/>
                </a:lnTo>
                <a:close/>
                <a:moveTo>
                  <a:pt x="98" y="206"/>
                </a:moveTo>
                <a:lnTo>
                  <a:pt x="235" y="206"/>
                </a:lnTo>
                <a:lnTo>
                  <a:pt x="166" y="40"/>
                </a:lnTo>
                <a:lnTo>
                  <a:pt x="98" y="20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AE7ACFBF-6925-A550-3F1C-B8B7D9AE9955}"/>
              </a:ext>
            </a:extLst>
          </xdr:cNvPr>
          <xdr:cNvSpPr>
            <a:spLocks/>
          </xdr:cNvSpPr>
        </xdr:nvSpPr>
        <xdr:spPr bwMode="auto">
          <a:xfrm>
            <a:off x="792833" y="893258"/>
            <a:ext cx="165735" cy="198120"/>
          </a:xfrm>
          <a:custGeom>
            <a:avLst/>
            <a:gdLst>
              <a:gd name="T0" fmla="*/ 105 w 261"/>
              <a:gd name="T1" fmla="*/ 41 h 312"/>
              <a:gd name="T2" fmla="*/ 0 w 261"/>
              <a:gd name="T3" fmla="*/ 41 h 312"/>
              <a:gd name="T4" fmla="*/ 0 w 261"/>
              <a:gd name="T5" fmla="*/ 0 h 312"/>
              <a:gd name="T6" fmla="*/ 261 w 261"/>
              <a:gd name="T7" fmla="*/ 0 h 312"/>
              <a:gd name="T8" fmla="*/ 261 w 261"/>
              <a:gd name="T9" fmla="*/ 41 h 312"/>
              <a:gd name="T10" fmla="*/ 156 w 261"/>
              <a:gd name="T11" fmla="*/ 41 h 312"/>
              <a:gd name="T12" fmla="*/ 156 w 261"/>
              <a:gd name="T13" fmla="*/ 312 h 312"/>
              <a:gd name="T14" fmla="*/ 105 w 261"/>
              <a:gd name="T15" fmla="*/ 312 h 312"/>
              <a:gd name="T16" fmla="*/ 105 w 261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1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1" y="0"/>
                </a:lnTo>
                <a:lnTo>
                  <a:pt x="261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5" name="Rectangle 12">
            <a:extLst>
              <a:ext uri="{FF2B5EF4-FFF2-40B4-BE49-F238E27FC236}">
                <a16:creationId xmlns:a16="http://schemas.microsoft.com/office/drawing/2014/main" id="{A3CD99C5-167F-8D6C-745B-CDE73F049F3B}"/>
              </a:ext>
            </a:extLst>
          </xdr:cNvPr>
          <xdr:cNvSpPr>
            <a:spLocks noChangeArrowheads="1"/>
          </xdr:cNvSpPr>
        </xdr:nvSpPr>
        <xdr:spPr bwMode="auto">
          <a:xfrm>
            <a:off x="988398" y="893258"/>
            <a:ext cx="32385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B628D6D6-9845-4FBD-2684-5CBA4812AAD2}"/>
              </a:ext>
            </a:extLst>
          </xdr:cNvPr>
          <xdr:cNvSpPr>
            <a:spLocks/>
          </xdr:cNvSpPr>
        </xdr:nvSpPr>
        <xdr:spPr bwMode="auto">
          <a:xfrm>
            <a:off x="1072967" y="893258"/>
            <a:ext cx="182245" cy="198120"/>
          </a:xfrm>
          <a:custGeom>
            <a:avLst/>
            <a:gdLst>
              <a:gd name="T0" fmla="*/ 51 w 287"/>
              <a:gd name="T1" fmla="*/ 72 h 312"/>
              <a:gd name="T2" fmla="*/ 51 w 287"/>
              <a:gd name="T3" fmla="*/ 312 h 312"/>
              <a:gd name="T4" fmla="*/ 0 w 287"/>
              <a:gd name="T5" fmla="*/ 312 h 312"/>
              <a:gd name="T6" fmla="*/ 0 w 287"/>
              <a:gd name="T7" fmla="*/ 0 h 312"/>
              <a:gd name="T8" fmla="*/ 52 w 287"/>
              <a:gd name="T9" fmla="*/ 0 h 312"/>
              <a:gd name="T10" fmla="*/ 237 w 287"/>
              <a:gd name="T11" fmla="*/ 234 h 312"/>
              <a:gd name="T12" fmla="*/ 237 w 287"/>
              <a:gd name="T13" fmla="*/ 0 h 312"/>
              <a:gd name="T14" fmla="*/ 287 w 287"/>
              <a:gd name="T15" fmla="*/ 0 h 312"/>
              <a:gd name="T16" fmla="*/ 287 w 287"/>
              <a:gd name="T17" fmla="*/ 312 h 312"/>
              <a:gd name="T18" fmla="*/ 238 w 287"/>
              <a:gd name="T19" fmla="*/ 312 h 312"/>
              <a:gd name="T20" fmla="*/ 51 w 287"/>
              <a:gd name="T21" fmla="*/ 72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87" h="312">
                <a:moveTo>
                  <a:pt x="51" y="72"/>
                </a:moveTo>
                <a:lnTo>
                  <a:pt x="51" y="312"/>
                </a:lnTo>
                <a:lnTo>
                  <a:pt x="0" y="312"/>
                </a:lnTo>
                <a:lnTo>
                  <a:pt x="0" y="0"/>
                </a:lnTo>
                <a:lnTo>
                  <a:pt x="52" y="0"/>
                </a:lnTo>
                <a:lnTo>
                  <a:pt x="237" y="234"/>
                </a:lnTo>
                <a:lnTo>
                  <a:pt x="237" y="0"/>
                </a:lnTo>
                <a:lnTo>
                  <a:pt x="287" y="0"/>
                </a:lnTo>
                <a:lnTo>
                  <a:pt x="287" y="312"/>
                </a:lnTo>
                <a:lnTo>
                  <a:pt x="238" y="312"/>
                </a:lnTo>
                <a:lnTo>
                  <a:pt x="51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7241A54B-3381-C9F2-7D93-D094AD1E045E}"/>
              </a:ext>
            </a:extLst>
          </xdr:cNvPr>
          <xdr:cNvSpPr>
            <a:spLocks/>
          </xdr:cNvSpPr>
        </xdr:nvSpPr>
        <xdr:spPr bwMode="auto">
          <a:xfrm>
            <a:off x="1289674" y="887972"/>
            <a:ext cx="198755" cy="205105"/>
          </a:xfrm>
          <a:custGeom>
            <a:avLst/>
            <a:gdLst>
              <a:gd name="T0" fmla="*/ 556 w 989"/>
              <a:gd name="T1" fmla="*/ 0 h 1022"/>
              <a:gd name="T2" fmla="*/ 981 w 989"/>
              <a:gd name="T3" fmla="*/ 196 h 1022"/>
              <a:gd name="T4" fmla="*/ 851 w 989"/>
              <a:gd name="T5" fmla="*/ 265 h 1022"/>
              <a:gd name="T6" fmla="*/ 556 w 989"/>
              <a:gd name="T7" fmla="*/ 132 h 1022"/>
              <a:gd name="T8" fmla="*/ 165 w 989"/>
              <a:gd name="T9" fmla="*/ 510 h 1022"/>
              <a:gd name="T10" fmla="*/ 556 w 989"/>
              <a:gd name="T11" fmla="*/ 890 h 1022"/>
              <a:gd name="T12" fmla="*/ 828 w 989"/>
              <a:gd name="T13" fmla="*/ 792 h 1022"/>
              <a:gd name="T14" fmla="*/ 828 w 989"/>
              <a:gd name="T15" fmla="*/ 615 h 1022"/>
              <a:gd name="T16" fmla="*/ 484 w 989"/>
              <a:gd name="T17" fmla="*/ 615 h 1022"/>
              <a:gd name="T18" fmla="*/ 484 w 989"/>
              <a:gd name="T19" fmla="*/ 485 h 1022"/>
              <a:gd name="T20" fmla="*/ 989 w 989"/>
              <a:gd name="T21" fmla="*/ 485 h 1022"/>
              <a:gd name="T22" fmla="*/ 989 w 989"/>
              <a:gd name="T23" fmla="*/ 847 h 1022"/>
              <a:gd name="T24" fmla="*/ 556 w 989"/>
              <a:gd name="T25" fmla="*/ 1022 h 1022"/>
              <a:gd name="T26" fmla="*/ 0 w 989"/>
              <a:gd name="T27" fmla="*/ 510 h 1022"/>
              <a:gd name="T28" fmla="*/ 556 w 989"/>
              <a:gd name="T29" fmla="*/ 0 h 10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989" h="1022">
                <a:moveTo>
                  <a:pt x="556" y="0"/>
                </a:moveTo>
                <a:cubicBezTo>
                  <a:pt x="757" y="0"/>
                  <a:pt x="891" y="85"/>
                  <a:pt x="981" y="196"/>
                </a:cubicBezTo>
                <a:cubicBezTo>
                  <a:pt x="851" y="265"/>
                  <a:pt x="851" y="265"/>
                  <a:pt x="851" y="265"/>
                </a:cubicBezTo>
                <a:cubicBezTo>
                  <a:pt x="790" y="190"/>
                  <a:pt x="682" y="132"/>
                  <a:pt x="556" y="132"/>
                </a:cubicBezTo>
                <a:cubicBezTo>
                  <a:pt x="333" y="132"/>
                  <a:pt x="165" y="289"/>
                  <a:pt x="165" y="510"/>
                </a:cubicBezTo>
                <a:cubicBezTo>
                  <a:pt x="165" y="730"/>
                  <a:pt x="333" y="890"/>
                  <a:pt x="556" y="890"/>
                </a:cubicBezTo>
                <a:cubicBezTo>
                  <a:pt x="675" y="890"/>
                  <a:pt x="777" y="837"/>
                  <a:pt x="828" y="792"/>
                </a:cubicBezTo>
                <a:cubicBezTo>
                  <a:pt x="828" y="615"/>
                  <a:pt x="828" y="615"/>
                  <a:pt x="828" y="615"/>
                </a:cubicBezTo>
                <a:cubicBezTo>
                  <a:pt x="484" y="615"/>
                  <a:pt x="484" y="615"/>
                  <a:pt x="484" y="615"/>
                </a:cubicBezTo>
                <a:cubicBezTo>
                  <a:pt x="484" y="485"/>
                  <a:pt x="484" y="485"/>
                  <a:pt x="484" y="485"/>
                </a:cubicBezTo>
                <a:cubicBezTo>
                  <a:pt x="989" y="485"/>
                  <a:pt x="989" y="485"/>
                  <a:pt x="989" y="485"/>
                </a:cubicBezTo>
                <a:cubicBezTo>
                  <a:pt x="989" y="847"/>
                  <a:pt x="989" y="847"/>
                  <a:pt x="989" y="847"/>
                </a:cubicBezTo>
                <a:cubicBezTo>
                  <a:pt x="886" y="952"/>
                  <a:pt x="738" y="1022"/>
                  <a:pt x="556" y="1022"/>
                </a:cubicBezTo>
                <a:cubicBezTo>
                  <a:pt x="249" y="1022"/>
                  <a:pt x="0" y="818"/>
                  <a:pt x="0" y="510"/>
                </a:cubicBezTo>
                <a:cubicBezTo>
                  <a:pt x="0" y="203"/>
                  <a:pt x="249" y="0"/>
                  <a:pt x="556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8" name="Freeform 15">
            <a:extLst>
              <a:ext uri="{FF2B5EF4-FFF2-40B4-BE49-F238E27FC236}">
                <a16:creationId xmlns:a16="http://schemas.microsoft.com/office/drawing/2014/main" id="{BC981A0B-4BC7-8579-C518-5B14C8440E5F}"/>
              </a:ext>
            </a:extLst>
          </xdr:cNvPr>
          <xdr:cNvSpPr>
            <a:spLocks noEditPoints="1"/>
          </xdr:cNvSpPr>
        </xdr:nvSpPr>
        <xdr:spPr bwMode="auto">
          <a:xfrm>
            <a:off x="1606807" y="887972"/>
            <a:ext cx="216535" cy="204470"/>
          </a:xfrm>
          <a:custGeom>
            <a:avLst/>
            <a:gdLst>
              <a:gd name="T0" fmla="*/ 540 w 1081"/>
              <a:gd name="T1" fmla="*/ 0 h 1020"/>
              <a:gd name="T2" fmla="*/ 1081 w 1081"/>
              <a:gd name="T3" fmla="*/ 510 h 1020"/>
              <a:gd name="T4" fmla="*/ 540 w 1081"/>
              <a:gd name="T5" fmla="*/ 1020 h 1020"/>
              <a:gd name="T6" fmla="*/ 0 w 1081"/>
              <a:gd name="T7" fmla="*/ 510 h 1020"/>
              <a:gd name="T8" fmla="*/ 540 w 1081"/>
              <a:gd name="T9" fmla="*/ 0 h 1020"/>
              <a:gd name="T10" fmla="*/ 540 w 1081"/>
              <a:gd name="T11" fmla="*/ 132 h 1020"/>
              <a:gd name="T12" fmla="*/ 165 w 1081"/>
              <a:gd name="T13" fmla="*/ 510 h 1020"/>
              <a:gd name="T14" fmla="*/ 540 w 1081"/>
              <a:gd name="T15" fmla="*/ 889 h 1020"/>
              <a:gd name="T16" fmla="*/ 915 w 1081"/>
              <a:gd name="T17" fmla="*/ 510 h 1020"/>
              <a:gd name="T18" fmla="*/ 540 w 1081"/>
              <a:gd name="T19" fmla="*/ 132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81" h="1020">
                <a:moveTo>
                  <a:pt x="540" y="0"/>
                </a:moveTo>
                <a:cubicBezTo>
                  <a:pt x="860" y="0"/>
                  <a:pt x="1081" y="218"/>
                  <a:pt x="1081" y="510"/>
                </a:cubicBezTo>
                <a:cubicBezTo>
                  <a:pt x="1081" y="803"/>
                  <a:pt x="860" y="1020"/>
                  <a:pt x="540" y="1020"/>
                </a:cubicBezTo>
                <a:cubicBezTo>
                  <a:pt x="220" y="1020"/>
                  <a:pt x="0" y="803"/>
                  <a:pt x="0" y="510"/>
                </a:cubicBezTo>
                <a:cubicBezTo>
                  <a:pt x="0" y="218"/>
                  <a:pt x="220" y="0"/>
                  <a:pt x="540" y="0"/>
                </a:cubicBezTo>
                <a:close/>
                <a:moveTo>
                  <a:pt x="540" y="132"/>
                </a:moveTo>
                <a:cubicBezTo>
                  <a:pt x="310" y="132"/>
                  <a:pt x="165" y="293"/>
                  <a:pt x="165" y="510"/>
                </a:cubicBezTo>
                <a:cubicBezTo>
                  <a:pt x="165" y="726"/>
                  <a:pt x="310" y="889"/>
                  <a:pt x="540" y="889"/>
                </a:cubicBezTo>
                <a:cubicBezTo>
                  <a:pt x="767" y="889"/>
                  <a:pt x="915" y="726"/>
                  <a:pt x="915" y="510"/>
                </a:cubicBezTo>
                <a:cubicBezTo>
                  <a:pt x="915" y="293"/>
                  <a:pt x="767" y="132"/>
                  <a:pt x="540" y="132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FA8BA765-E4B9-A8E8-8504-0B0821F18FFD}"/>
              </a:ext>
            </a:extLst>
          </xdr:cNvPr>
          <xdr:cNvSpPr>
            <a:spLocks noEditPoints="1"/>
          </xdr:cNvSpPr>
        </xdr:nvSpPr>
        <xdr:spPr bwMode="auto">
          <a:xfrm>
            <a:off x="1860513" y="893258"/>
            <a:ext cx="159385" cy="198120"/>
          </a:xfrm>
          <a:custGeom>
            <a:avLst/>
            <a:gdLst>
              <a:gd name="T0" fmla="*/ 0 w 795"/>
              <a:gd name="T1" fmla="*/ 0 h 985"/>
              <a:gd name="T2" fmla="*/ 452 w 795"/>
              <a:gd name="T3" fmla="*/ 0 h 985"/>
              <a:gd name="T4" fmla="*/ 795 w 795"/>
              <a:gd name="T5" fmla="*/ 303 h 985"/>
              <a:gd name="T6" fmla="*/ 452 w 795"/>
              <a:gd name="T7" fmla="*/ 606 h 985"/>
              <a:gd name="T8" fmla="*/ 161 w 795"/>
              <a:gd name="T9" fmla="*/ 606 h 985"/>
              <a:gd name="T10" fmla="*/ 161 w 795"/>
              <a:gd name="T11" fmla="*/ 985 h 985"/>
              <a:gd name="T12" fmla="*/ 0 w 795"/>
              <a:gd name="T13" fmla="*/ 985 h 985"/>
              <a:gd name="T14" fmla="*/ 0 w 795"/>
              <a:gd name="T15" fmla="*/ 0 h 985"/>
              <a:gd name="T16" fmla="*/ 431 w 795"/>
              <a:gd name="T17" fmla="*/ 130 h 985"/>
              <a:gd name="T18" fmla="*/ 161 w 795"/>
              <a:gd name="T19" fmla="*/ 130 h 985"/>
              <a:gd name="T20" fmla="*/ 161 w 795"/>
              <a:gd name="T21" fmla="*/ 476 h 985"/>
              <a:gd name="T22" fmla="*/ 431 w 795"/>
              <a:gd name="T23" fmla="*/ 476 h 985"/>
              <a:gd name="T24" fmla="*/ 629 w 795"/>
              <a:gd name="T25" fmla="*/ 303 h 985"/>
              <a:gd name="T26" fmla="*/ 431 w 795"/>
              <a:gd name="T27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95" h="985">
                <a:moveTo>
                  <a:pt x="0" y="0"/>
                </a:moveTo>
                <a:cubicBezTo>
                  <a:pt x="452" y="0"/>
                  <a:pt x="452" y="0"/>
                  <a:pt x="452" y="0"/>
                </a:cubicBezTo>
                <a:cubicBezTo>
                  <a:pt x="673" y="0"/>
                  <a:pt x="795" y="139"/>
                  <a:pt x="795" y="303"/>
                </a:cubicBezTo>
                <a:cubicBezTo>
                  <a:pt x="795" y="467"/>
                  <a:pt x="671" y="606"/>
                  <a:pt x="452" y="606"/>
                </a:cubicBez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lnTo>
                  <a:pt x="0" y="0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29" y="406"/>
                  <a:pt x="629" y="303"/>
                </a:cubicBezTo>
                <a:cubicBezTo>
                  <a:pt x="629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3C4ED9F6-74F3-0F66-0F29-E723A00358CE}"/>
              </a:ext>
            </a:extLst>
          </xdr:cNvPr>
          <xdr:cNvSpPr>
            <a:spLocks noEditPoints="1"/>
          </xdr:cNvSpPr>
        </xdr:nvSpPr>
        <xdr:spPr bwMode="auto">
          <a:xfrm>
            <a:off x="2056079" y="893258"/>
            <a:ext cx="159385" cy="198120"/>
          </a:xfrm>
          <a:custGeom>
            <a:avLst/>
            <a:gdLst>
              <a:gd name="T0" fmla="*/ 0 w 794"/>
              <a:gd name="T1" fmla="*/ 0 h 985"/>
              <a:gd name="T2" fmla="*/ 452 w 794"/>
              <a:gd name="T3" fmla="*/ 0 h 985"/>
              <a:gd name="T4" fmla="*/ 794 w 794"/>
              <a:gd name="T5" fmla="*/ 303 h 985"/>
              <a:gd name="T6" fmla="*/ 452 w 794"/>
              <a:gd name="T7" fmla="*/ 606 h 985"/>
              <a:gd name="T8" fmla="*/ 160 w 794"/>
              <a:gd name="T9" fmla="*/ 606 h 985"/>
              <a:gd name="T10" fmla="*/ 160 w 794"/>
              <a:gd name="T11" fmla="*/ 985 h 985"/>
              <a:gd name="T12" fmla="*/ 0 w 794"/>
              <a:gd name="T13" fmla="*/ 985 h 985"/>
              <a:gd name="T14" fmla="*/ 0 w 794"/>
              <a:gd name="T15" fmla="*/ 0 h 985"/>
              <a:gd name="T16" fmla="*/ 431 w 794"/>
              <a:gd name="T17" fmla="*/ 130 h 985"/>
              <a:gd name="T18" fmla="*/ 160 w 794"/>
              <a:gd name="T19" fmla="*/ 130 h 985"/>
              <a:gd name="T20" fmla="*/ 160 w 794"/>
              <a:gd name="T21" fmla="*/ 476 h 985"/>
              <a:gd name="T22" fmla="*/ 431 w 794"/>
              <a:gd name="T23" fmla="*/ 476 h 985"/>
              <a:gd name="T24" fmla="*/ 629 w 794"/>
              <a:gd name="T25" fmla="*/ 303 h 985"/>
              <a:gd name="T26" fmla="*/ 431 w 794"/>
              <a:gd name="T27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94" h="985">
                <a:moveTo>
                  <a:pt x="0" y="0"/>
                </a:moveTo>
                <a:cubicBezTo>
                  <a:pt x="452" y="0"/>
                  <a:pt x="452" y="0"/>
                  <a:pt x="452" y="0"/>
                </a:cubicBezTo>
                <a:cubicBezTo>
                  <a:pt x="672" y="0"/>
                  <a:pt x="794" y="139"/>
                  <a:pt x="794" y="303"/>
                </a:cubicBezTo>
                <a:cubicBezTo>
                  <a:pt x="794" y="467"/>
                  <a:pt x="670" y="606"/>
                  <a:pt x="452" y="606"/>
                </a:cubicBezTo>
                <a:cubicBezTo>
                  <a:pt x="160" y="606"/>
                  <a:pt x="160" y="606"/>
                  <a:pt x="160" y="606"/>
                </a:cubicBezTo>
                <a:cubicBezTo>
                  <a:pt x="160" y="985"/>
                  <a:pt x="160" y="985"/>
                  <a:pt x="160" y="985"/>
                </a:cubicBezTo>
                <a:cubicBezTo>
                  <a:pt x="0" y="985"/>
                  <a:pt x="0" y="985"/>
                  <a:pt x="0" y="985"/>
                </a:cubicBezTo>
                <a:lnTo>
                  <a:pt x="0" y="0"/>
                </a:lnTo>
                <a:close/>
                <a:moveTo>
                  <a:pt x="431" y="130"/>
                </a:moveTo>
                <a:cubicBezTo>
                  <a:pt x="160" y="130"/>
                  <a:pt x="160" y="130"/>
                  <a:pt x="160" y="130"/>
                </a:cubicBezTo>
                <a:cubicBezTo>
                  <a:pt x="160" y="476"/>
                  <a:pt x="160" y="476"/>
                  <a:pt x="160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29" y="406"/>
                  <a:pt x="629" y="303"/>
                </a:cubicBezTo>
                <a:cubicBezTo>
                  <a:pt x="629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35F07EC8-F6EF-5D72-153B-6FFE09D99501}"/>
              </a:ext>
            </a:extLst>
          </xdr:cNvPr>
          <xdr:cNvSpPr>
            <a:spLocks noEditPoints="1"/>
          </xdr:cNvSpPr>
        </xdr:nvSpPr>
        <xdr:spPr bwMode="auto">
          <a:xfrm>
            <a:off x="2235787" y="887972"/>
            <a:ext cx="217170" cy="204470"/>
          </a:xfrm>
          <a:custGeom>
            <a:avLst/>
            <a:gdLst>
              <a:gd name="T0" fmla="*/ 540 w 1081"/>
              <a:gd name="T1" fmla="*/ 0 h 1020"/>
              <a:gd name="T2" fmla="*/ 1081 w 1081"/>
              <a:gd name="T3" fmla="*/ 510 h 1020"/>
              <a:gd name="T4" fmla="*/ 540 w 1081"/>
              <a:gd name="T5" fmla="*/ 1020 h 1020"/>
              <a:gd name="T6" fmla="*/ 0 w 1081"/>
              <a:gd name="T7" fmla="*/ 510 h 1020"/>
              <a:gd name="T8" fmla="*/ 540 w 1081"/>
              <a:gd name="T9" fmla="*/ 0 h 1020"/>
              <a:gd name="T10" fmla="*/ 540 w 1081"/>
              <a:gd name="T11" fmla="*/ 132 h 1020"/>
              <a:gd name="T12" fmla="*/ 165 w 1081"/>
              <a:gd name="T13" fmla="*/ 510 h 1020"/>
              <a:gd name="T14" fmla="*/ 540 w 1081"/>
              <a:gd name="T15" fmla="*/ 889 h 1020"/>
              <a:gd name="T16" fmla="*/ 915 w 1081"/>
              <a:gd name="T17" fmla="*/ 510 h 1020"/>
              <a:gd name="T18" fmla="*/ 540 w 1081"/>
              <a:gd name="T19" fmla="*/ 132 h 10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81" h="1020">
                <a:moveTo>
                  <a:pt x="540" y="0"/>
                </a:moveTo>
                <a:cubicBezTo>
                  <a:pt x="860" y="0"/>
                  <a:pt x="1081" y="218"/>
                  <a:pt x="1081" y="510"/>
                </a:cubicBezTo>
                <a:cubicBezTo>
                  <a:pt x="1081" y="803"/>
                  <a:pt x="860" y="1020"/>
                  <a:pt x="540" y="1020"/>
                </a:cubicBezTo>
                <a:cubicBezTo>
                  <a:pt x="220" y="1020"/>
                  <a:pt x="0" y="803"/>
                  <a:pt x="0" y="510"/>
                </a:cubicBezTo>
                <a:cubicBezTo>
                  <a:pt x="0" y="218"/>
                  <a:pt x="220" y="0"/>
                  <a:pt x="540" y="0"/>
                </a:cubicBezTo>
                <a:close/>
                <a:moveTo>
                  <a:pt x="540" y="132"/>
                </a:moveTo>
                <a:cubicBezTo>
                  <a:pt x="310" y="132"/>
                  <a:pt x="165" y="293"/>
                  <a:pt x="165" y="510"/>
                </a:cubicBezTo>
                <a:cubicBezTo>
                  <a:pt x="165" y="726"/>
                  <a:pt x="310" y="889"/>
                  <a:pt x="540" y="889"/>
                </a:cubicBezTo>
                <a:cubicBezTo>
                  <a:pt x="767" y="889"/>
                  <a:pt x="915" y="726"/>
                  <a:pt x="915" y="510"/>
                </a:cubicBezTo>
                <a:cubicBezTo>
                  <a:pt x="915" y="293"/>
                  <a:pt x="767" y="132"/>
                  <a:pt x="540" y="132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6A37142D-6FBD-B1AA-D568-02E46FE3FEB5}"/>
              </a:ext>
            </a:extLst>
          </xdr:cNvPr>
          <xdr:cNvSpPr>
            <a:spLocks noEditPoints="1"/>
          </xdr:cNvSpPr>
        </xdr:nvSpPr>
        <xdr:spPr bwMode="auto">
          <a:xfrm>
            <a:off x="2494779" y="893258"/>
            <a:ext cx="161290" cy="198120"/>
          </a:xfrm>
          <a:custGeom>
            <a:avLst/>
            <a:gdLst>
              <a:gd name="T0" fmla="*/ 362 w 805"/>
              <a:gd name="T1" fmla="*/ 606 h 985"/>
              <a:gd name="T2" fmla="*/ 161 w 805"/>
              <a:gd name="T3" fmla="*/ 606 h 985"/>
              <a:gd name="T4" fmla="*/ 161 w 805"/>
              <a:gd name="T5" fmla="*/ 985 h 985"/>
              <a:gd name="T6" fmla="*/ 0 w 805"/>
              <a:gd name="T7" fmla="*/ 985 h 985"/>
              <a:gd name="T8" fmla="*/ 0 w 805"/>
              <a:gd name="T9" fmla="*/ 0 h 985"/>
              <a:gd name="T10" fmla="*/ 452 w 805"/>
              <a:gd name="T11" fmla="*/ 0 h 985"/>
              <a:gd name="T12" fmla="*/ 797 w 805"/>
              <a:gd name="T13" fmla="*/ 303 h 985"/>
              <a:gd name="T14" fmla="*/ 530 w 805"/>
              <a:gd name="T15" fmla="*/ 591 h 985"/>
              <a:gd name="T16" fmla="*/ 805 w 805"/>
              <a:gd name="T17" fmla="*/ 985 h 985"/>
              <a:gd name="T18" fmla="*/ 618 w 805"/>
              <a:gd name="T19" fmla="*/ 985 h 985"/>
              <a:gd name="T20" fmla="*/ 362 w 805"/>
              <a:gd name="T21" fmla="*/ 606 h 985"/>
              <a:gd name="T22" fmla="*/ 431 w 805"/>
              <a:gd name="T23" fmla="*/ 130 h 985"/>
              <a:gd name="T24" fmla="*/ 161 w 805"/>
              <a:gd name="T25" fmla="*/ 130 h 985"/>
              <a:gd name="T26" fmla="*/ 161 w 805"/>
              <a:gd name="T27" fmla="*/ 476 h 985"/>
              <a:gd name="T28" fmla="*/ 431 w 805"/>
              <a:gd name="T29" fmla="*/ 476 h 985"/>
              <a:gd name="T30" fmla="*/ 631 w 805"/>
              <a:gd name="T31" fmla="*/ 303 h 985"/>
              <a:gd name="T32" fmla="*/ 431 w 805"/>
              <a:gd name="T33" fmla="*/ 130 h 9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05" h="985">
                <a:moveTo>
                  <a:pt x="362" y="606"/>
                </a:moveTo>
                <a:cubicBezTo>
                  <a:pt x="161" y="606"/>
                  <a:pt x="161" y="606"/>
                  <a:pt x="161" y="606"/>
                </a:cubicBezTo>
                <a:cubicBezTo>
                  <a:pt x="161" y="985"/>
                  <a:pt x="161" y="985"/>
                  <a:pt x="161" y="985"/>
                </a:cubicBezTo>
                <a:cubicBezTo>
                  <a:pt x="0" y="985"/>
                  <a:pt x="0" y="985"/>
                  <a:pt x="0" y="985"/>
                </a:cubicBezTo>
                <a:cubicBezTo>
                  <a:pt x="0" y="0"/>
                  <a:pt x="0" y="0"/>
                  <a:pt x="0" y="0"/>
                </a:cubicBezTo>
                <a:cubicBezTo>
                  <a:pt x="452" y="0"/>
                  <a:pt x="452" y="0"/>
                  <a:pt x="452" y="0"/>
                </a:cubicBezTo>
                <a:cubicBezTo>
                  <a:pt x="657" y="0"/>
                  <a:pt x="797" y="121"/>
                  <a:pt x="797" y="303"/>
                </a:cubicBezTo>
                <a:cubicBezTo>
                  <a:pt x="797" y="480"/>
                  <a:pt x="666" y="575"/>
                  <a:pt x="530" y="591"/>
                </a:cubicBezTo>
                <a:cubicBezTo>
                  <a:pt x="805" y="985"/>
                  <a:pt x="805" y="985"/>
                  <a:pt x="805" y="985"/>
                </a:cubicBezTo>
                <a:cubicBezTo>
                  <a:pt x="618" y="985"/>
                  <a:pt x="618" y="985"/>
                  <a:pt x="618" y="985"/>
                </a:cubicBezTo>
                <a:lnTo>
                  <a:pt x="362" y="606"/>
                </a:lnTo>
                <a:close/>
                <a:moveTo>
                  <a:pt x="431" y="130"/>
                </a:moveTo>
                <a:cubicBezTo>
                  <a:pt x="161" y="130"/>
                  <a:pt x="161" y="130"/>
                  <a:pt x="161" y="130"/>
                </a:cubicBezTo>
                <a:cubicBezTo>
                  <a:pt x="161" y="476"/>
                  <a:pt x="161" y="476"/>
                  <a:pt x="161" y="476"/>
                </a:cubicBezTo>
                <a:cubicBezTo>
                  <a:pt x="431" y="476"/>
                  <a:pt x="431" y="476"/>
                  <a:pt x="431" y="476"/>
                </a:cubicBezTo>
                <a:cubicBezTo>
                  <a:pt x="547" y="476"/>
                  <a:pt x="631" y="406"/>
                  <a:pt x="631" y="303"/>
                </a:cubicBezTo>
                <a:cubicBezTo>
                  <a:pt x="631" y="199"/>
                  <a:pt x="547" y="130"/>
                  <a:pt x="431" y="13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FAB78659-32ED-64EB-F6CD-3B5039A52327}"/>
              </a:ext>
            </a:extLst>
          </xdr:cNvPr>
          <xdr:cNvSpPr>
            <a:spLocks/>
          </xdr:cNvSpPr>
        </xdr:nvSpPr>
        <xdr:spPr bwMode="auto">
          <a:xfrm>
            <a:off x="2674488" y="893258"/>
            <a:ext cx="165100" cy="198120"/>
          </a:xfrm>
          <a:custGeom>
            <a:avLst/>
            <a:gdLst>
              <a:gd name="T0" fmla="*/ 105 w 260"/>
              <a:gd name="T1" fmla="*/ 41 h 312"/>
              <a:gd name="T2" fmla="*/ 0 w 260"/>
              <a:gd name="T3" fmla="*/ 41 h 312"/>
              <a:gd name="T4" fmla="*/ 0 w 260"/>
              <a:gd name="T5" fmla="*/ 0 h 312"/>
              <a:gd name="T6" fmla="*/ 260 w 260"/>
              <a:gd name="T7" fmla="*/ 0 h 312"/>
              <a:gd name="T8" fmla="*/ 260 w 260"/>
              <a:gd name="T9" fmla="*/ 41 h 312"/>
              <a:gd name="T10" fmla="*/ 156 w 260"/>
              <a:gd name="T11" fmla="*/ 41 h 312"/>
              <a:gd name="T12" fmla="*/ 156 w 260"/>
              <a:gd name="T13" fmla="*/ 312 h 312"/>
              <a:gd name="T14" fmla="*/ 105 w 260"/>
              <a:gd name="T15" fmla="*/ 312 h 312"/>
              <a:gd name="T16" fmla="*/ 105 w 260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0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0" y="0"/>
                </a:lnTo>
                <a:lnTo>
                  <a:pt x="260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DB66BE09-9327-1B49-56F7-6578315F4017}"/>
              </a:ext>
            </a:extLst>
          </xdr:cNvPr>
          <xdr:cNvSpPr>
            <a:spLocks/>
          </xdr:cNvSpPr>
        </xdr:nvSpPr>
        <xdr:spPr bwMode="auto">
          <a:xfrm>
            <a:off x="2875339" y="893258"/>
            <a:ext cx="180975" cy="201295"/>
          </a:xfrm>
          <a:custGeom>
            <a:avLst/>
            <a:gdLst>
              <a:gd name="T0" fmla="*/ 0 w 902"/>
              <a:gd name="T1" fmla="*/ 0 h 1003"/>
              <a:gd name="T2" fmla="*/ 162 w 902"/>
              <a:gd name="T3" fmla="*/ 0 h 1003"/>
              <a:gd name="T4" fmla="*/ 162 w 902"/>
              <a:gd name="T5" fmla="*/ 595 h 1003"/>
              <a:gd name="T6" fmla="*/ 452 w 902"/>
              <a:gd name="T7" fmla="*/ 872 h 1003"/>
              <a:gd name="T8" fmla="*/ 740 w 902"/>
              <a:gd name="T9" fmla="*/ 595 h 1003"/>
              <a:gd name="T10" fmla="*/ 740 w 902"/>
              <a:gd name="T11" fmla="*/ 0 h 1003"/>
              <a:gd name="T12" fmla="*/ 902 w 902"/>
              <a:gd name="T13" fmla="*/ 0 h 1003"/>
              <a:gd name="T14" fmla="*/ 902 w 902"/>
              <a:gd name="T15" fmla="*/ 598 h 1003"/>
              <a:gd name="T16" fmla="*/ 452 w 902"/>
              <a:gd name="T17" fmla="*/ 1003 h 1003"/>
              <a:gd name="T18" fmla="*/ 0 w 902"/>
              <a:gd name="T19" fmla="*/ 600 h 1003"/>
              <a:gd name="T20" fmla="*/ 0 w 902"/>
              <a:gd name="T21" fmla="*/ 0 h 10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902" h="1003">
                <a:moveTo>
                  <a:pt x="0" y="0"/>
                </a:moveTo>
                <a:cubicBezTo>
                  <a:pt x="162" y="0"/>
                  <a:pt x="162" y="0"/>
                  <a:pt x="162" y="0"/>
                </a:cubicBezTo>
                <a:cubicBezTo>
                  <a:pt x="162" y="595"/>
                  <a:pt x="162" y="595"/>
                  <a:pt x="162" y="595"/>
                </a:cubicBezTo>
                <a:cubicBezTo>
                  <a:pt x="162" y="764"/>
                  <a:pt x="264" y="872"/>
                  <a:pt x="452" y="872"/>
                </a:cubicBezTo>
                <a:cubicBezTo>
                  <a:pt x="640" y="872"/>
                  <a:pt x="740" y="764"/>
                  <a:pt x="740" y="595"/>
                </a:cubicBezTo>
                <a:cubicBezTo>
                  <a:pt x="740" y="0"/>
                  <a:pt x="740" y="0"/>
                  <a:pt x="740" y="0"/>
                </a:cubicBezTo>
                <a:cubicBezTo>
                  <a:pt x="902" y="0"/>
                  <a:pt x="902" y="0"/>
                  <a:pt x="902" y="0"/>
                </a:cubicBezTo>
                <a:cubicBezTo>
                  <a:pt x="902" y="598"/>
                  <a:pt x="902" y="598"/>
                  <a:pt x="902" y="598"/>
                </a:cubicBezTo>
                <a:cubicBezTo>
                  <a:pt x="902" y="843"/>
                  <a:pt x="753" y="1003"/>
                  <a:pt x="452" y="1003"/>
                </a:cubicBezTo>
                <a:cubicBezTo>
                  <a:pt x="151" y="1003"/>
                  <a:pt x="0" y="842"/>
                  <a:pt x="0" y="600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CE240F6F-65A9-3EDD-CF68-338F61B4E0BA}"/>
              </a:ext>
            </a:extLst>
          </xdr:cNvPr>
          <xdr:cNvSpPr>
            <a:spLocks/>
          </xdr:cNvSpPr>
        </xdr:nvSpPr>
        <xdr:spPr bwMode="auto">
          <a:xfrm>
            <a:off x="3102618" y="893258"/>
            <a:ext cx="182245" cy="198120"/>
          </a:xfrm>
          <a:custGeom>
            <a:avLst/>
            <a:gdLst>
              <a:gd name="T0" fmla="*/ 51 w 287"/>
              <a:gd name="T1" fmla="*/ 72 h 312"/>
              <a:gd name="T2" fmla="*/ 51 w 287"/>
              <a:gd name="T3" fmla="*/ 312 h 312"/>
              <a:gd name="T4" fmla="*/ 0 w 287"/>
              <a:gd name="T5" fmla="*/ 312 h 312"/>
              <a:gd name="T6" fmla="*/ 0 w 287"/>
              <a:gd name="T7" fmla="*/ 0 h 312"/>
              <a:gd name="T8" fmla="*/ 52 w 287"/>
              <a:gd name="T9" fmla="*/ 0 h 312"/>
              <a:gd name="T10" fmla="*/ 237 w 287"/>
              <a:gd name="T11" fmla="*/ 234 h 312"/>
              <a:gd name="T12" fmla="*/ 237 w 287"/>
              <a:gd name="T13" fmla="*/ 0 h 312"/>
              <a:gd name="T14" fmla="*/ 287 w 287"/>
              <a:gd name="T15" fmla="*/ 0 h 312"/>
              <a:gd name="T16" fmla="*/ 287 w 287"/>
              <a:gd name="T17" fmla="*/ 312 h 312"/>
              <a:gd name="T18" fmla="*/ 238 w 287"/>
              <a:gd name="T19" fmla="*/ 312 h 312"/>
              <a:gd name="T20" fmla="*/ 51 w 287"/>
              <a:gd name="T21" fmla="*/ 72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87" h="312">
                <a:moveTo>
                  <a:pt x="51" y="72"/>
                </a:moveTo>
                <a:lnTo>
                  <a:pt x="51" y="312"/>
                </a:lnTo>
                <a:lnTo>
                  <a:pt x="0" y="312"/>
                </a:lnTo>
                <a:lnTo>
                  <a:pt x="0" y="0"/>
                </a:lnTo>
                <a:lnTo>
                  <a:pt x="52" y="0"/>
                </a:lnTo>
                <a:lnTo>
                  <a:pt x="237" y="234"/>
                </a:lnTo>
                <a:lnTo>
                  <a:pt x="237" y="0"/>
                </a:lnTo>
                <a:lnTo>
                  <a:pt x="287" y="0"/>
                </a:lnTo>
                <a:lnTo>
                  <a:pt x="287" y="312"/>
                </a:lnTo>
                <a:lnTo>
                  <a:pt x="238" y="312"/>
                </a:lnTo>
                <a:lnTo>
                  <a:pt x="51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6" name="Rectangle 23">
            <a:extLst>
              <a:ext uri="{FF2B5EF4-FFF2-40B4-BE49-F238E27FC236}">
                <a16:creationId xmlns:a16="http://schemas.microsoft.com/office/drawing/2014/main" id="{C584E883-6E1C-7921-5880-A30579796C01}"/>
              </a:ext>
            </a:extLst>
          </xdr:cNvPr>
          <xdr:cNvSpPr>
            <a:spLocks noChangeArrowheads="1"/>
          </xdr:cNvSpPr>
        </xdr:nvSpPr>
        <xdr:spPr bwMode="auto">
          <a:xfrm>
            <a:off x="3335182" y="893258"/>
            <a:ext cx="32385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E45BD2D7-688D-809B-77EF-110D88860D3A}"/>
              </a:ext>
            </a:extLst>
          </xdr:cNvPr>
          <xdr:cNvSpPr>
            <a:spLocks/>
          </xdr:cNvSpPr>
        </xdr:nvSpPr>
        <xdr:spPr bwMode="auto">
          <a:xfrm>
            <a:off x="3398608" y="893258"/>
            <a:ext cx="165735" cy="198120"/>
          </a:xfrm>
          <a:custGeom>
            <a:avLst/>
            <a:gdLst>
              <a:gd name="T0" fmla="*/ 105 w 261"/>
              <a:gd name="T1" fmla="*/ 41 h 312"/>
              <a:gd name="T2" fmla="*/ 0 w 261"/>
              <a:gd name="T3" fmla="*/ 41 h 312"/>
              <a:gd name="T4" fmla="*/ 0 w 261"/>
              <a:gd name="T5" fmla="*/ 0 h 312"/>
              <a:gd name="T6" fmla="*/ 261 w 261"/>
              <a:gd name="T7" fmla="*/ 0 h 312"/>
              <a:gd name="T8" fmla="*/ 261 w 261"/>
              <a:gd name="T9" fmla="*/ 41 h 312"/>
              <a:gd name="T10" fmla="*/ 156 w 261"/>
              <a:gd name="T11" fmla="*/ 41 h 312"/>
              <a:gd name="T12" fmla="*/ 156 w 261"/>
              <a:gd name="T13" fmla="*/ 312 h 312"/>
              <a:gd name="T14" fmla="*/ 105 w 261"/>
              <a:gd name="T15" fmla="*/ 312 h 312"/>
              <a:gd name="T16" fmla="*/ 105 w 261"/>
              <a:gd name="T17" fmla="*/ 41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61" h="312">
                <a:moveTo>
                  <a:pt x="105" y="41"/>
                </a:moveTo>
                <a:lnTo>
                  <a:pt x="0" y="41"/>
                </a:lnTo>
                <a:lnTo>
                  <a:pt x="0" y="0"/>
                </a:lnTo>
                <a:lnTo>
                  <a:pt x="261" y="0"/>
                </a:lnTo>
                <a:lnTo>
                  <a:pt x="261" y="41"/>
                </a:lnTo>
                <a:lnTo>
                  <a:pt x="156" y="41"/>
                </a:lnTo>
                <a:lnTo>
                  <a:pt x="156" y="312"/>
                </a:lnTo>
                <a:lnTo>
                  <a:pt x="105" y="312"/>
                </a:lnTo>
                <a:lnTo>
                  <a:pt x="105" y="4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8" name="Rectangle 25">
            <a:extLst>
              <a:ext uri="{FF2B5EF4-FFF2-40B4-BE49-F238E27FC236}">
                <a16:creationId xmlns:a16="http://schemas.microsoft.com/office/drawing/2014/main" id="{C90C6251-4DC2-9D48-7C2D-7713B3168274}"/>
              </a:ext>
            </a:extLst>
          </xdr:cNvPr>
          <xdr:cNvSpPr>
            <a:spLocks noChangeArrowheads="1"/>
          </xdr:cNvSpPr>
        </xdr:nvSpPr>
        <xdr:spPr bwMode="auto">
          <a:xfrm>
            <a:off x="3599459" y="893258"/>
            <a:ext cx="31750" cy="1981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A85C438F-D880-82A1-232A-52F3CE65DEF9}"/>
              </a:ext>
            </a:extLst>
          </xdr:cNvPr>
          <xdr:cNvSpPr>
            <a:spLocks/>
          </xdr:cNvSpPr>
        </xdr:nvSpPr>
        <xdr:spPr bwMode="auto">
          <a:xfrm>
            <a:off x="3678742" y="893258"/>
            <a:ext cx="144780" cy="198120"/>
          </a:xfrm>
          <a:custGeom>
            <a:avLst/>
            <a:gdLst>
              <a:gd name="T0" fmla="*/ 0 w 228"/>
              <a:gd name="T1" fmla="*/ 0 h 312"/>
              <a:gd name="T2" fmla="*/ 228 w 228"/>
              <a:gd name="T3" fmla="*/ 0 h 312"/>
              <a:gd name="T4" fmla="*/ 228 w 228"/>
              <a:gd name="T5" fmla="*/ 41 h 312"/>
              <a:gd name="T6" fmla="*/ 51 w 228"/>
              <a:gd name="T7" fmla="*/ 41 h 312"/>
              <a:gd name="T8" fmla="*/ 51 w 228"/>
              <a:gd name="T9" fmla="*/ 132 h 312"/>
              <a:gd name="T10" fmla="*/ 224 w 228"/>
              <a:gd name="T11" fmla="*/ 132 h 312"/>
              <a:gd name="T12" fmla="*/ 224 w 228"/>
              <a:gd name="T13" fmla="*/ 173 h 312"/>
              <a:gd name="T14" fmla="*/ 51 w 228"/>
              <a:gd name="T15" fmla="*/ 173 h 312"/>
              <a:gd name="T16" fmla="*/ 51 w 228"/>
              <a:gd name="T17" fmla="*/ 271 h 312"/>
              <a:gd name="T18" fmla="*/ 228 w 228"/>
              <a:gd name="T19" fmla="*/ 271 h 312"/>
              <a:gd name="T20" fmla="*/ 228 w 228"/>
              <a:gd name="T21" fmla="*/ 312 h 312"/>
              <a:gd name="T22" fmla="*/ 0 w 228"/>
              <a:gd name="T23" fmla="*/ 312 h 312"/>
              <a:gd name="T24" fmla="*/ 0 w 228"/>
              <a:gd name="T25" fmla="*/ 0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28" h="312">
                <a:moveTo>
                  <a:pt x="0" y="0"/>
                </a:moveTo>
                <a:lnTo>
                  <a:pt x="228" y="0"/>
                </a:lnTo>
                <a:lnTo>
                  <a:pt x="228" y="41"/>
                </a:lnTo>
                <a:lnTo>
                  <a:pt x="51" y="41"/>
                </a:lnTo>
                <a:lnTo>
                  <a:pt x="51" y="132"/>
                </a:lnTo>
                <a:lnTo>
                  <a:pt x="224" y="132"/>
                </a:lnTo>
                <a:lnTo>
                  <a:pt x="224" y="173"/>
                </a:lnTo>
                <a:lnTo>
                  <a:pt x="51" y="173"/>
                </a:lnTo>
                <a:lnTo>
                  <a:pt x="51" y="271"/>
                </a:lnTo>
                <a:lnTo>
                  <a:pt x="228" y="271"/>
                </a:lnTo>
                <a:lnTo>
                  <a:pt x="228" y="312"/>
                </a:lnTo>
                <a:lnTo>
                  <a:pt x="0" y="31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30" name="Freeform 27">
            <a:extLst>
              <a:ext uri="{FF2B5EF4-FFF2-40B4-BE49-F238E27FC236}">
                <a16:creationId xmlns:a16="http://schemas.microsoft.com/office/drawing/2014/main" id="{DC130F6D-9AEA-24A7-533F-1D7B128D6C40}"/>
              </a:ext>
            </a:extLst>
          </xdr:cNvPr>
          <xdr:cNvSpPr>
            <a:spLocks/>
          </xdr:cNvSpPr>
        </xdr:nvSpPr>
        <xdr:spPr bwMode="auto">
          <a:xfrm>
            <a:off x="3853166" y="887972"/>
            <a:ext cx="166370" cy="204470"/>
          </a:xfrm>
          <a:custGeom>
            <a:avLst/>
            <a:gdLst>
              <a:gd name="T0" fmla="*/ 92 w 828"/>
              <a:gd name="T1" fmla="*/ 748 h 1018"/>
              <a:gd name="T2" fmla="*/ 429 w 828"/>
              <a:gd name="T3" fmla="*/ 887 h 1018"/>
              <a:gd name="T4" fmla="*/ 664 w 828"/>
              <a:gd name="T5" fmla="*/ 734 h 1018"/>
              <a:gd name="T6" fmla="*/ 405 w 828"/>
              <a:gd name="T7" fmla="*/ 569 h 1018"/>
              <a:gd name="T8" fmla="*/ 34 w 828"/>
              <a:gd name="T9" fmla="*/ 281 h 1018"/>
              <a:gd name="T10" fmla="*/ 413 w 828"/>
              <a:gd name="T11" fmla="*/ 0 h 1018"/>
              <a:gd name="T12" fmla="*/ 804 w 828"/>
              <a:gd name="T13" fmla="*/ 137 h 1018"/>
              <a:gd name="T14" fmla="*/ 711 w 828"/>
              <a:gd name="T15" fmla="*/ 247 h 1018"/>
              <a:gd name="T16" fmla="*/ 400 w 828"/>
              <a:gd name="T17" fmla="*/ 131 h 1018"/>
              <a:gd name="T18" fmla="*/ 199 w 828"/>
              <a:gd name="T19" fmla="*/ 270 h 1018"/>
              <a:gd name="T20" fmla="*/ 449 w 828"/>
              <a:gd name="T21" fmla="*/ 418 h 1018"/>
              <a:gd name="T22" fmla="*/ 828 w 828"/>
              <a:gd name="T23" fmla="*/ 721 h 1018"/>
              <a:gd name="T24" fmla="*/ 423 w 828"/>
              <a:gd name="T25" fmla="*/ 1018 h 1018"/>
              <a:gd name="T26" fmla="*/ 0 w 828"/>
              <a:gd name="T27" fmla="*/ 861 h 1018"/>
              <a:gd name="T28" fmla="*/ 92 w 828"/>
              <a:gd name="T29" fmla="*/ 748 h 10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828" h="1018">
                <a:moveTo>
                  <a:pt x="92" y="748"/>
                </a:moveTo>
                <a:cubicBezTo>
                  <a:pt x="164" y="822"/>
                  <a:pt x="280" y="887"/>
                  <a:pt x="429" y="887"/>
                </a:cubicBezTo>
                <a:cubicBezTo>
                  <a:pt x="603" y="887"/>
                  <a:pt x="664" y="805"/>
                  <a:pt x="664" y="734"/>
                </a:cubicBezTo>
                <a:cubicBezTo>
                  <a:pt x="664" y="631"/>
                  <a:pt x="542" y="601"/>
                  <a:pt x="405" y="569"/>
                </a:cubicBezTo>
                <a:cubicBezTo>
                  <a:pt x="233" y="527"/>
                  <a:pt x="34" y="482"/>
                  <a:pt x="34" y="281"/>
                </a:cubicBezTo>
                <a:cubicBezTo>
                  <a:pt x="34" y="118"/>
                  <a:pt x="190" y="0"/>
                  <a:pt x="413" y="0"/>
                </a:cubicBezTo>
                <a:cubicBezTo>
                  <a:pt x="579" y="0"/>
                  <a:pt x="709" y="49"/>
                  <a:pt x="804" y="137"/>
                </a:cubicBezTo>
                <a:cubicBezTo>
                  <a:pt x="711" y="247"/>
                  <a:pt x="711" y="247"/>
                  <a:pt x="711" y="247"/>
                </a:cubicBezTo>
                <a:cubicBezTo>
                  <a:pt x="629" y="167"/>
                  <a:pt x="516" y="131"/>
                  <a:pt x="400" y="131"/>
                </a:cubicBezTo>
                <a:cubicBezTo>
                  <a:pt x="281" y="131"/>
                  <a:pt x="199" y="188"/>
                  <a:pt x="199" y="270"/>
                </a:cubicBezTo>
                <a:cubicBezTo>
                  <a:pt x="199" y="359"/>
                  <a:pt x="315" y="387"/>
                  <a:pt x="449" y="418"/>
                </a:cubicBezTo>
                <a:cubicBezTo>
                  <a:pt x="624" y="461"/>
                  <a:pt x="828" y="511"/>
                  <a:pt x="828" y="721"/>
                </a:cubicBezTo>
                <a:cubicBezTo>
                  <a:pt x="828" y="875"/>
                  <a:pt x="712" y="1018"/>
                  <a:pt x="423" y="1018"/>
                </a:cubicBezTo>
                <a:cubicBezTo>
                  <a:pt x="231" y="1018"/>
                  <a:pt x="92" y="955"/>
                  <a:pt x="0" y="861"/>
                </a:cubicBezTo>
                <a:lnTo>
                  <a:pt x="92" y="74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J58"/>
  <sheetViews>
    <sheetView tabSelected="1" workbookViewId="0">
      <selection activeCell="D26" sqref="D26"/>
    </sheetView>
  </sheetViews>
  <sheetFormatPr defaultColWidth="8.88671875" defaultRowHeight="13.2" x14ac:dyDescent="0.25"/>
  <cols>
    <col min="1" max="1" width="18.5546875" style="10" customWidth="1"/>
    <col min="2" max="2" width="53.109375" style="10" customWidth="1"/>
    <col min="3" max="3" width="27.44140625" style="10" customWidth="1"/>
    <col min="4" max="4" width="26" style="10" customWidth="1"/>
    <col min="5" max="5" width="38.5546875" style="5" customWidth="1"/>
    <col min="6" max="6" width="22.6640625" style="5" customWidth="1"/>
    <col min="7" max="8" width="8.88671875" style="5"/>
    <col min="9" max="9" width="17.5546875" style="5" customWidth="1"/>
    <col min="10" max="10" width="51.88671875" style="5" customWidth="1"/>
    <col min="11" max="38" width="8.88671875" style="5"/>
    <col min="39" max="62" width="8.88671875" style="9"/>
    <col min="63" max="16384" width="8.88671875" style="10"/>
  </cols>
  <sheetData>
    <row r="1" spans="1:62" x14ac:dyDescent="0.25">
      <c r="A1" s="26"/>
      <c r="B1" s="26"/>
      <c r="C1" s="26"/>
      <c r="D1" s="26"/>
      <c r="E1" s="27"/>
    </row>
    <row r="2" spans="1:62" x14ac:dyDescent="0.25">
      <c r="A2" s="26"/>
      <c r="B2" s="26"/>
      <c r="C2" s="26"/>
      <c r="D2" s="26"/>
      <c r="E2" s="27"/>
    </row>
    <row r="3" spans="1:62" x14ac:dyDescent="0.25">
      <c r="A3" s="26"/>
      <c r="B3" s="26"/>
      <c r="C3" s="26"/>
      <c r="D3" s="26"/>
      <c r="E3" s="27"/>
    </row>
    <row r="4" spans="1:62" x14ac:dyDescent="0.25">
      <c r="A4" s="26"/>
      <c r="B4" s="26"/>
      <c r="C4" s="26"/>
      <c r="D4" s="26"/>
      <c r="E4" s="27"/>
    </row>
    <row r="5" spans="1:62" x14ac:dyDescent="0.25">
      <c r="A5" s="26"/>
      <c r="B5" s="26"/>
      <c r="C5" s="26"/>
      <c r="D5" s="26"/>
      <c r="E5" s="27"/>
    </row>
    <row r="6" spans="1:62" x14ac:dyDescent="0.25">
      <c r="A6" s="26"/>
      <c r="B6" s="26"/>
      <c r="C6" s="26"/>
      <c r="D6" s="26"/>
      <c r="E6" s="27"/>
    </row>
    <row r="7" spans="1:62" x14ac:dyDescent="0.25">
      <c r="A7" s="26"/>
      <c r="B7" s="26"/>
      <c r="C7" s="26"/>
      <c r="D7" s="26"/>
      <c r="E7" s="27"/>
    </row>
    <row r="8" spans="1:62" x14ac:dyDescent="0.25">
      <c r="A8" s="26"/>
      <c r="B8" s="26"/>
      <c r="C8" s="26"/>
      <c r="D8" s="26"/>
      <c r="E8" s="27"/>
    </row>
    <row r="9" spans="1:62" s="7" customFormat="1" ht="15.6" x14ac:dyDescent="0.25">
      <c r="A9" s="28" t="s">
        <v>30</v>
      </c>
      <c r="B9" s="29"/>
      <c r="C9" s="29"/>
      <c r="D9" s="29"/>
      <c r="E9" s="29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</row>
    <row r="10" spans="1:62" ht="15" x14ac:dyDescent="0.25">
      <c r="A10" s="30"/>
      <c r="B10" s="30"/>
      <c r="C10" s="30"/>
      <c r="D10" s="30"/>
      <c r="E10" s="30"/>
      <c r="F10" s="8"/>
    </row>
    <row r="11" spans="1:62" s="7" customFormat="1" ht="15" customHeight="1" x14ac:dyDescent="0.3">
      <c r="A11" s="33" t="s">
        <v>11</v>
      </c>
      <c r="B11" s="33"/>
      <c r="C11" s="32"/>
      <c r="D11" s="32"/>
      <c r="E11" s="32"/>
      <c r="F11" s="11"/>
      <c r="G11" s="4"/>
      <c r="H11" s="4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62" ht="15.6" x14ac:dyDescent="0.3">
      <c r="A12" s="31" t="s">
        <v>12</v>
      </c>
      <c r="B12" s="31"/>
      <c r="C12" s="32"/>
      <c r="D12" s="32"/>
      <c r="E12" s="32"/>
      <c r="F12" s="11"/>
    </row>
    <row r="13" spans="1:62" ht="15.6" x14ac:dyDescent="0.3">
      <c r="A13" s="31" t="s">
        <v>13</v>
      </c>
      <c r="B13" s="31"/>
      <c r="C13" s="32"/>
      <c r="D13" s="32"/>
      <c r="E13" s="32"/>
      <c r="F13" s="11"/>
    </row>
    <row r="14" spans="1:62" ht="15.6" x14ac:dyDescent="0.3">
      <c r="A14" s="31" t="s">
        <v>19</v>
      </c>
      <c r="B14" s="31"/>
      <c r="C14" s="32"/>
      <c r="D14" s="32"/>
      <c r="E14" s="32"/>
      <c r="F14" s="11"/>
    </row>
    <row r="15" spans="1:62" ht="15.6" x14ac:dyDescent="0.3">
      <c r="A15" s="31"/>
      <c r="B15" s="31"/>
      <c r="C15" s="32"/>
      <c r="D15" s="32"/>
      <c r="E15" s="32"/>
      <c r="F15" s="11"/>
    </row>
    <row r="16" spans="1:62" ht="15.6" x14ac:dyDescent="0.3">
      <c r="A16" s="11"/>
      <c r="B16" s="12" t="s">
        <v>0</v>
      </c>
      <c r="C16" s="1"/>
      <c r="D16" s="11"/>
      <c r="E16" s="11"/>
      <c r="F16" s="11"/>
    </row>
    <row r="17" spans="1:62" ht="15.6" x14ac:dyDescent="0.3">
      <c r="A17" s="11"/>
      <c r="B17" s="11"/>
      <c r="C17" s="13"/>
      <c r="D17" s="11"/>
      <c r="E17" s="11"/>
      <c r="F17" s="11"/>
    </row>
    <row r="18" spans="1:62" ht="15.6" x14ac:dyDescent="0.3">
      <c r="A18" s="11"/>
      <c r="B18" s="11"/>
      <c r="C18" s="13"/>
      <c r="D18" s="11"/>
      <c r="E18" s="11"/>
      <c r="F18" s="11"/>
    </row>
    <row r="19" spans="1:62" ht="15.6" x14ac:dyDescent="0.3">
      <c r="A19" s="11"/>
      <c r="B19" s="14" t="s">
        <v>1</v>
      </c>
      <c r="C19" s="14" t="s">
        <v>2</v>
      </c>
      <c r="D19" s="12" t="s">
        <v>3</v>
      </c>
      <c r="E19" s="14" t="s">
        <v>4</v>
      </c>
      <c r="F19" s="14" t="s">
        <v>5</v>
      </c>
    </row>
    <row r="20" spans="1:62" ht="30" x14ac:dyDescent="0.25">
      <c r="A20" s="13"/>
      <c r="B20" s="15" t="s">
        <v>28</v>
      </c>
      <c r="C20" s="16" t="s">
        <v>6</v>
      </c>
      <c r="D20" s="2">
        <v>0</v>
      </c>
      <c r="E20" s="19">
        <v>1</v>
      </c>
      <c r="F20" s="20">
        <f>D20</f>
        <v>0</v>
      </c>
    </row>
    <row r="21" spans="1:62" ht="15" x14ac:dyDescent="0.25">
      <c r="A21" s="13"/>
      <c r="B21" s="15" t="s">
        <v>27</v>
      </c>
      <c r="C21" s="16" t="s">
        <v>29</v>
      </c>
      <c r="D21" s="2">
        <v>0</v>
      </c>
      <c r="E21" s="19">
        <v>4</v>
      </c>
      <c r="F21" s="20">
        <f>D21*4</f>
        <v>0</v>
      </c>
    </row>
    <row r="22" spans="1:62" s="7" customFormat="1" ht="14.4" customHeight="1" x14ac:dyDescent="0.25">
      <c r="A22" s="13"/>
      <c r="B22" s="15" t="s">
        <v>20</v>
      </c>
      <c r="C22" s="16" t="s">
        <v>14</v>
      </c>
      <c r="D22" s="2">
        <v>0</v>
      </c>
      <c r="E22" s="21" t="s">
        <v>23</v>
      </c>
      <c r="F22" s="20">
        <f>D22*2800*4</f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</row>
    <row r="23" spans="1:62" s="5" customFormat="1" ht="15" x14ac:dyDescent="0.25">
      <c r="A23" s="13"/>
      <c r="B23" s="15" t="s">
        <v>21</v>
      </c>
      <c r="C23" s="16" t="s">
        <v>15</v>
      </c>
      <c r="D23" s="2">
        <v>0</v>
      </c>
      <c r="E23" s="22" t="s">
        <v>22</v>
      </c>
      <c r="F23" s="20">
        <f>D23*300*4</f>
        <v>0</v>
      </c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</row>
    <row r="24" spans="1:62" s="5" customFormat="1" ht="15" x14ac:dyDescent="0.25">
      <c r="A24" s="13"/>
      <c r="B24" s="17" t="s">
        <v>16</v>
      </c>
      <c r="C24" s="18" t="s">
        <v>7</v>
      </c>
      <c r="D24" s="2">
        <v>0</v>
      </c>
      <c r="E24" s="19" t="s">
        <v>24</v>
      </c>
      <c r="F24" s="20">
        <f>D24*600</f>
        <v>0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</row>
    <row r="25" spans="1:62" s="5" customFormat="1" ht="15" x14ac:dyDescent="0.25">
      <c r="A25" s="13"/>
      <c r="B25" s="17" t="s">
        <v>8</v>
      </c>
      <c r="C25" s="18" t="s">
        <v>7</v>
      </c>
      <c r="D25" s="2">
        <v>0</v>
      </c>
      <c r="E25" s="19" t="s">
        <v>25</v>
      </c>
      <c r="F25" s="20">
        <f>D25*320</f>
        <v>0</v>
      </c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</row>
    <row r="26" spans="1:62" s="5" customFormat="1" ht="15" x14ac:dyDescent="0.25">
      <c r="A26" s="13"/>
      <c r="B26" s="13"/>
      <c r="C26" s="13"/>
      <c r="D26" s="13"/>
      <c r="E26" s="13"/>
      <c r="F26" s="13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</row>
    <row r="27" spans="1:62" s="5" customFormat="1" ht="15" x14ac:dyDescent="0.25">
      <c r="A27" s="23"/>
      <c r="B27" s="23"/>
      <c r="C27" s="23"/>
      <c r="D27" s="34" t="s">
        <v>9</v>
      </c>
      <c r="E27" s="35"/>
      <c r="F27" s="24">
        <f>SUM(F20:F25)</f>
        <v>0</v>
      </c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</row>
    <row r="28" spans="1:62" s="5" customFormat="1" ht="15" x14ac:dyDescent="0.25">
      <c r="A28" s="23"/>
      <c r="B28" s="23"/>
      <c r="C28" s="23"/>
      <c r="D28" s="23"/>
      <c r="E28" s="23"/>
      <c r="F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</row>
    <row r="29" spans="1:62" s="5" customFormat="1" ht="15" x14ac:dyDescent="0.25">
      <c r="A29" s="25" t="s">
        <v>17</v>
      </c>
      <c r="B29" s="23"/>
      <c r="C29" s="23"/>
      <c r="D29" s="23"/>
      <c r="E29" s="23"/>
      <c r="F29" s="23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62" s="5" customFormat="1" ht="15" x14ac:dyDescent="0.25">
      <c r="A30" s="25" t="s">
        <v>18</v>
      </c>
      <c r="B30" s="23"/>
      <c r="C30" s="23"/>
      <c r="D30" s="23"/>
      <c r="E30" s="23"/>
      <c r="F30" s="23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</row>
    <row r="31" spans="1:62" s="5" customFormat="1" ht="15" x14ac:dyDescent="0.25">
      <c r="A31" s="25" t="s">
        <v>26</v>
      </c>
      <c r="B31" s="23"/>
      <c r="C31" s="23"/>
      <c r="D31" s="23"/>
      <c r="E31" s="23"/>
      <c r="F31" s="23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62" s="5" customFormat="1" ht="15" x14ac:dyDescent="0.25">
      <c r="A32" s="25" t="s">
        <v>10</v>
      </c>
      <c r="B32" s="23"/>
      <c r="C32" s="23"/>
      <c r="D32" s="23"/>
      <c r="E32" s="23"/>
      <c r="F32" s="23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</row>
    <row r="33" spans="39:62" s="5" customFormat="1" x14ac:dyDescent="0.25"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</row>
    <row r="34" spans="39:62" s="5" customFormat="1" x14ac:dyDescent="0.25"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</row>
    <row r="35" spans="39:62" s="5" customFormat="1" x14ac:dyDescent="0.25"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</row>
    <row r="36" spans="39:62" s="5" customFormat="1" x14ac:dyDescent="0.25"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</row>
    <row r="37" spans="39:62" s="5" customFormat="1" x14ac:dyDescent="0.25"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</row>
    <row r="38" spans="39:62" s="5" customFormat="1" x14ac:dyDescent="0.25"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</row>
    <row r="39" spans="39:62" s="5" customFormat="1" x14ac:dyDescent="0.25"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</row>
    <row r="40" spans="39:62" s="5" customFormat="1" x14ac:dyDescent="0.25"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</row>
    <row r="41" spans="39:62" s="5" customFormat="1" x14ac:dyDescent="0.25"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</row>
    <row r="42" spans="39:62" s="5" customFormat="1" x14ac:dyDescent="0.25"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</row>
    <row r="43" spans="39:62" s="5" customFormat="1" x14ac:dyDescent="0.25"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</row>
    <row r="44" spans="39:62" s="5" customFormat="1" x14ac:dyDescent="0.25"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</row>
    <row r="45" spans="39:62" s="5" customFormat="1" x14ac:dyDescent="0.25"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</row>
    <row r="46" spans="39:62" s="5" customFormat="1" x14ac:dyDescent="0.25"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</row>
    <row r="47" spans="39:62" s="5" customFormat="1" x14ac:dyDescent="0.25"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</row>
    <row r="48" spans="39:62" s="5" customFormat="1" x14ac:dyDescent="0.25"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</row>
    <row r="49" spans="39:62" s="5" customFormat="1" x14ac:dyDescent="0.25"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</row>
    <row r="50" spans="39:62" s="5" customFormat="1" x14ac:dyDescent="0.25"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</row>
    <row r="51" spans="39:62" s="5" customFormat="1" x14ac:dyDescent="0.25"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</row>
    <row r="52" spans="39:62" s="5" customFormat="1" x14ac:dyDescent="0.25"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</row>
    <row r="53" spans="39:62" s="5" customFormat="1" x14ac:dyDescent="0.25"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</row>
    <row r="54" spans="39:62" s="5" customFormat="1" x14ac:dyDescent="0.25"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</row>
    <row r="55" spans="39:62" s="5" customFormat="1" x14ac:dyDescent="0.25"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</row>
    <row r="56" spans="39:62" s="5" customFormat="1" x14ac:dyDescent="0.25"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</row>
    <row r="57" spans="39:62" s="5" customFormat="1" x14ac:dyDescent="0.25"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</row>
    <row r="58" spans="39:62" s="5" customFormat="1" x14ac:dyDescent="0.25"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</row>
  </sheetData>
  <sheetProtection algorithmName="SHA-512" hashValue="rK/htq4E4X0JjibuWp5zfeXpiPrpYbNMJXQSedCKkGJWvAoKt3Z1nTf4UyRZcDPFFJtWyC0bgx55WdeAgbL5pg==" saltValue="FBvGVbryxqZqAjpZE5oNDg==" spinCount="100000" sheet="1" objects="1" scenarios="1" selectLockedCells="1"/>
  <mergeCells count="2">
    <mergeCell ref="A11:B11"/>
    <mergeCell ref="D27:E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737c4-866b-482a-9f6f-ac69e4a346e9" xsi:nil="true"/>
    <lcf76f155ced4ddcb4097134ff3c332f xmlns="1806f42d-5416-428a-8c98-299832fa72ab">
      <Terms xmlns="http://schemas.microsoft.com/office/infopath/2007/PartnerControls"/>
    </lcf76f155ced4ddcb4097134ff3c332f>
    <MediaLengthInSeconds xmlns="1806f42d-5416-428a-8c98-299832fa72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C704E04E0F640BB6D82E207847BD1" ma:contentTypeVersion="14" ma:contentTypeDescription="Create a new document." ma:contentTypeScope="" ma:versionID="9b6da25c0bc473ac668b83c8cb21c31f">
  <xsd:schema xmlns:xsd="http://www.w3.org/2001/XMLSchema" xmlns:xs="http://www.w3.org/2001/XMLSchema" xmlns:p="http://schemas.microsoft.com/office/2006/metadata/properties" xmlns:ns2="1806f42d-5416-428a-8c98-299832fa72ab" xmlns:ns3="655737c4-866b-482a-9f6f-ac69e4a346e9" targetNamespace="http://schemas.microsoft.com/office/2006/metadata/properties" ma:root="true" ma:fieldsID="d574d4a0e2bdbf46a7778917939896a6" ns2:_="" ns3:_="">
    <xsd:import namespace="1806f42d-5416-428a-8c98-299832fa72ab"/>
    <xsd:import namespace="655737c4-866b-482a-9f6f-ac69e4a34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6f42d-5416-428a-8c98-299832fa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5a2817-bd2e-41a4-86b5-d7f162857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737c4-866b-482a-9f6f-ac69e4a34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c519c3-e31e-4627-86d4-d41098009d43}" ma:internalName="TaxCatchAll" ma:showField="CatchAllData" ma:web="655737c4-866b-482a-9f6f-ac69e4a34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655737c4-866b-482a-9f6f-ac69e4a346e9"/>
    <ds:schemaRef ds:uri="1806f42d-5416-428a-8c98-299832fa72ab"/>
  </ds:schemaRefs>
</ds:datastoreItem>
</file>

<file path=customXml/itemProps3.xml><?xml version="1.0" encoding="utf-8"?>
<ds:datastoreItem xmlns:ds="http://schemas.openxmlformats.org/officeDocument/2006/customXml" ds:itemID="{6AB29431-248B-41DB-A6B3-73E404419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6f42d-5416-428a-8c98-299832fa72ab"/>
    <ds:schemaRef ds:uri="655737c4-866b-482a-9f6f-ac69e4a34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Natasja Maas - van de Nostrum</cp:lastModifiedBy>
  <cp:revision/>
  <dcterms:created xsi:type="dcterms:W3CDTF">2021-07-07T13:50:11Z</dcterms:created>
  <dcterms:modified xsi:type="dcterms:W3CDTF">2024-05-30T07:45:31Z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0x010100CA5C704E04E0F640BB6D82E207847BD1</vt:lpwstr>
  </property>
  <property fmtid="{D5CDD505-2E9C-101B-9397-08002B2CF9AE}" pid="3" name="Order">
    <vt:r8>706400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