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https://unitedqualitybv.sharepoint.com/klanten/Docs/Middelburg/EA veegmachine (1210)/03. Tech bestek/"/>
    </mc:Choice>
  </mc:AlternateContent>
  <xr:revisionPtr revIDLastSave="3" documentId="8_{ED055623-01EC-41B1-9680-D183B32736DB}" xr6:coauthVersionLast="47" xr6:coauthVersionMax="47" xr10:uidLastSave="{83A10C7C-7367-4FC1-B652-5517F638563E}"/>
  <bookViews>
    <workbookView xWindow="-108" yWindow="-108" windowWidth="23256" windowHeight="12576" tabRatio="909" activeTab="1" xr2:uid="{00000000-000D-0000-FFFF-FFFF00000000}"/>
  </bookViews>
  <sheets>
    <sheet name="Voorblad" sheetId="33" r:id="rId1"/>
    <sheet name="Kw. gunningscriteria" sheetId="31" r:id="rId2"/>
  </sheets>
  <definedNames>
    <definedName name="_xlnm.Print_Area" localSheetId="1">'Kw. gunningscriteria'!$A$2:$E$25</definedName>
    <definedName name="_xlnm.Print_Area" localSheetId="0">Voorblad!$A$1:$J$17</definedName>
    <definedName name="_xlnm.Print_Titles" localSheetId="1">'Kw. gunningscriteria'!$2:$2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2" i="31" l="1"/>
</calcChain>
</file>

<file path=xl/sharedStrings.xml><?xml version="1.0" encoding="utf-8"?>
<sst xmlns="http://schemas.openxmlformats.org/spreadsheetml/2006/main" count="78" uniqueCount="61">
  <si>
    <t>Nr.</t>
  </si>
  <si>
    <t>Kwalitatieve gunningscriteria</t>
  </si>
  <si>
    <t>Naam inschrijver: ……………………………….</t>
  </si>
  <si>
    <t>Gunningcriterium</t>
  </si>
  <si>
    <t>Antwoord</t>
  </si>
  <si>
    <t>Waardering</t>
  </si>
  <si>
    <t>Formule voor uw score</t>
  </si>
  <si>
    <t>Technische criteria</t>
  </si>
  <si>
    <t>Max. aantal punten</t>
  </si>
  <si>
    <t>KG-01</t>
  </si>
  <si>
    <t xml:space="preserve">…. mm
</t>
  </si>
  <si>
    <t>KG-02</t>
  </si>
  <si>
    <t>…. kg</t>
  </si>
  <si>
    <t>uw laadvermogen / hoogst aangeboden laadvermogen x maximaal aantal punten</t>
  </si>
  <si>
    <t>KG-03</t>
  </si>
  <si>
    <t>kortst aangegeven lengte / door u aangegeven lengte x maximaal aantal punten</t>
  </si>
  <si>
    <t>KG-04</t>
  </si>
  <si>
    <t>…. mm</t>
  </si>
  <si>
    <t>smalst aangegeven breedte / door u aangegeven breedte x maximaal aantal punten</t>
  </si>
  <si>
    <t>Ja/Nee</t>
  </si>
  <si>
    <t>KG-06</t>
  </si>
  <si>
    <r>
      <t>…. M</t>
    </r>
    <r>
      <rPr>
        <vertAlign val="superscript"/>
        <sz val="9"/>
        <rFont val="Century Gothic"/>
        <family val="2"/>
      </rPr>
      <t xml:space="preserve">3 </t>
    </r>
  </si>
  <si>
    <t>door u aangegeven inhoud /  grootst aangeboden inhoud x maximaal aantal punten</t>
  </si>
  <si>
    <t>Milieu/duurzaamheid criteria</t>
  </si>
  <si>
    <t>… liter per uur</t>
  </si>
  <si>
    <t>After-sales criteria</t>
  </si>
  <si>
    <t>KG-10</t>
  </si>
  <si>
    <t>KG-11</t>
  </si>
  <si>
    <t>KG-12</t>
  </si>
  <si>
    <t>KG-13</t>
  </si>
  <si>
    <t>praktijkbeoordeling</t>
  </si>
  <si>
    <t>waardering beoordelingsteam / 5 x maximale punten</t>
  </si>
  <si>
    <t>Totaal</t>
  </si>
  <si>
    <t>Toelichting op de wijze van beoordelen: zie aanbestedingsdocument hoofdstuk V "Gunning"</t>
  </si>
  <si>
    <t>KG-07</t>
  </si>
  <si>
    <r>
      <rPr>
        <b/>
        <sz val="9"/>
        <color theme="1"/>
        <rFont val="Century Gothic"/>
        <family val="2"/>
      </rPr>
      <t>Onkruidverwijdering</t>
    </r>
    <r>
      <rPr>
        <sz val="9"/>
        <color theme="1"/>
        <rFont val="Century Gothic"/>
        <family val="2"/>
      </rPr>
      <t xml:space="preserve">
- verwijderen van onkruid met de 3e borstel</t>
    </r>
  </si>
  <si>
    <t>Beschikt leverancier over een draadloos systeem om op afstand diagnose te kunnen stellen aan de veegmachine zonder tussenkomst van medewerkers van de opdrachtgever? De opgegeven prijs op het prijsinvulformulier dient inclusief te zijn (ook eventuele abonnementskosten) gedurende de gehele technische levensduur van de veegmachine.</t>
  </si>
  <si>
    <t>Nee=0 punten
Ja=maximale punten</t>
  </si>
  <si>
    <r>
      <rPr>
        <b/>
        <sz val="9"/>
        <rFont val="Century Gothic"/>
        <family val="2"/>
      </rPr>
      <t>Veegbedrijf</t>
    </r>
    <r>
      <rPr>
        <sz val="9"/>
        <rFont val="Century Gothic"/>
        <family val="2"/>
      </rPr>
      <t xml:space="preserve">
- zuigkwaliteit en restspoorvorming </t>
    </r>
  </si>
  <si>
    <t>Is de veegmachine voorzien van banden met brandstof efficiency klasse A.</t>
  </si>
  <si>
    <r>
      <rPr>
        <b/>
        <sz val="9"/>
        <rFont val="Century Gothic"/>
        <family val="2"/>
      </rPr>
      <t xml:space="preserve">Diversen  
</t>
    </r>
    <r>
      <rPr>
        <sz val="9"/>
        <rFont val="Century Gothic"/>
        <family val="2"/>
      </rPr>
      <t>- schoonmaken van de veegmachine 
- kwaliteit en afwerking van de veegmachine 
- bereikbaarheid voor dagelijks reparatie en onderhoud (lampen etc.)  
- bereikbaarheid voor reparatie en onderhoud door de werkplaats  
- veiligheid bij het werken   
De beoordeling vindt plaats op basis van het geheel en niet per afzonderlijk genoemd aspect.</t>
    </r>
  </si>
  <si>
    <t>KG-08</t>
  </si>
  <si>
    <t>KG-09</t>
  </si>
  <si>
    <t>Praktijkbeoordeling bestellen van onderdelen</t>
  </si>
  <si>
    <t>Gebruikerscomfort:
- in- en uitstappen van de cabine   
- been- en hoofdruimte  
- zitpositie  
- zicht van de machinist op de borstels en zuigmond  
- zicht rondom voor de machinist 
- geluid- en trilling beleving  
- rij comfort (speciale aandacht voor klinkers)  
- bediening en ergonomie van de bedieningsorganen  
- rijeigenschappen 
De beoordeling vindt plaats op basis van het geheel en niet per afzonderlijk genoemd aspect.</t>
  </si>
  <si>
    <r>
      <rPr>
        <b/>
        <sz val="9"/>
        <rFont val="Century Gothic"/>
        <family val="2"/>
      </rPr>
      <t xml:space="preserve">Reparatie/onderhoud  </t>
    </r>
    <r>
      <rPr>
        <sz val="9"/>
        <rFont val="Century Gothic"/>
        <family val="2"/>
      </rPr>
      <t xml:space="preserve">
- bereikbaarheid voor reparatie en onderhoud door de werkplaats  
- stellen van diagnose bij storing   
De beoordeling vindt plaats op basis van het geheel en niet per afzonderlijk genoemd aspect.</t>
    </r>
  </si>
  <si>
    <t>Opdrachtgever wil de mogelijkheid van het opzoeken en bestellen van onderdelen beoordelen. Deze mogelijkheid wordt beoordeeld op de onderstaande punten:
- Overzichtelijkheid
- Beschikbaarheid afbeeldingen en specificaties
- Gebruiksvriendelijkheid
- Zoekfunctie eenvoud en kenmerken waarop men kan zoeken
- Prijsinformatie
- Instelbare autorisatie per gebruiker (raadplegen en/of bestellen)
- Eenvoud en duidelijkheid van bestellen van onderdelen
De beoordeling vindt plaats op basis van het geheel en niet per afzonderlijk genoemd aspect.</t>
  </si>
  <si>
    <t>KG-05</t>
  </si>
  <si>
    <t>KG-14</t>
  </si>
  <si>
    <t>Praktijkbeoordeling veegmachine</t>
  </si>
  <si>
    <r>
      <t xml:space="preserve">De draaicirkel (Dka2, volgens NEN-EN 15429-1) bij maximale wielinslag is zo kort mogelijk. Hoeveel millimeter bedraagt de draaicirkel over de (exclusief 3e borstel)? 
</t>
    </r>
    <r>
      <rPr>
        <b/>
        <sz val="9"/>
        <color theme="1"/>
        <rFont val="Century Gothic"/>
        <family val="2"/>
      </rPr>
      <t>Tekening bijvoegen achter onderdeel 05 van de inschrijving.</t>
    </r>
  </si>
  <si>
    <r>
      <t xml:space="preserve">Wat is de lengte van de veegmachine, gemeten inclusief de 3e borstel (borstels in rijstand)? 
</t>
    </r>
    <r>
      <rPr>
        <b/>
        <sz val="9"/>
        <rFont val="Century Gothic"/>
        <family val="2"/>
      </rPr>
      <t>Tekening bijvoegen achter onderdeel 05 van de inschrijving.</t>
    </r>
  </si>
  <si>
    <r>
      <t xml:space="preserve">Wat is de breedte van de veegmachine gemeten over het breedste punt van de veegmachine </t>
    </r>
    <r>
      <rPr>
        <u/>
        <sz val="9"/>
        <rFont val="Century Gothic"/>
        <family val="2"/>
      </rPr>
      <t>exclusief</t>
    </r>
    <r>
      <rPr>
        <sz val="9"/>
        <rFont val="Century Gothic"/>
        <family val="2"/>
      </rPr>
      <t xml:space="preserve"> spiegels, </t>
    </r>
    <r>
      <rPr>
        <u/>
        <sz val="9"/>
        <rFont val="Century Gothic"/>
        <family val="2"/>
      </rPr>
      <t>exclusief</t>
    </r>
    <r>
      <rPr>
        <sz val="9"/>
        <rFont val="Century Gothic"/>
        <family val="2"/>
      </rPr>
      <t xml:space="preserve"> borstels in rijstand? </t>
    </r>
    <r>
      <rPr>
        <b/>
        <sz val="9"/>
        <rFont val="Century Gothic"/>
        <family val="2"/>
      </rPr>
      <t>Tekening bijvoegen achter onderdeel 05 van de inschrijving.</t>
    </r>
  </si>
  <si>
    <r>
      <t xml:space="preserve">Wat is het netto volume van de laadbak gemeten conform NEN-EN 15429-1? 
</t>
    </r>
    <r>
      <rPr>
        <b/>
        <sz val="9"/>
        <rFont val="Century Gothic"/>
        <family val="2"/>
      </rPr>
      <t>Tekening bijvoegen achter onderdeel 05 van de inschrijving.</t>
    </r>
  </si>
  <si>
    <r>
      <t xml:space="preserve">Hoeveel bedraagt het verbruik van de veegmachine (in liter per uur) conform de testcyclus NEN-EN 15429-2, onderdeel 4.5.2?
Onderbouwing door middel van een verklaring van de fabrikant of de instantie die de testcyclus heeft uitgevoerd. Uit deze onderbouwing dient de ingevulde waarde te blijken.
</t>
    </r>
    <r>
      <rPr>
        <b/>
        <sz val="9"/>
        <rFont val="Century Gothic"/>
        <family val="2"/>
      </rPr>
      <t>Onderbouwing bijvoegen achter onderdeel 05 van de inschrijving.</t>
    </r>
  </si>
  <si>
    <t>kortst aangegeven draaicirkel / door u aangegeven draaicirkel x maximaal aantal punten</t>
  </si>
  <si>
    <t>Levering van middelgrote veegmachines</t>
  </si>
  <si>
    <t>Inhoud:</t>
  </si>
  <si>
    <t>Meer dan 6,0 liter = 0 punten
5,51 - 6,00 liter = 1 punt
5,01 - 5,50 liter = 2 punten
4,51 - 5,00 liter = 3 punten
4,01 - 4,50 liter = 4 punten</t>
  </si>
  <si>
    <t>Ja=maximale aantal punten
Nee = 0 punten</t>
  </si>
  <si>
    <r>
      <t>Hoeveel bedraagt het laadvermogen van de machine (gemeten conform NEN-EN 15429)?</t>
    </r>
    <r>
      <rPr>
        <b/>
        <sz val="9"/>
        <rFont val="Century Gothic"/>
        <family val="2"/>
      </rPr>
      <t xml:space="preserve"> 
Berekening bijvoegen achter onderdeel 05 van de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</si>
</sst>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s>
  <fonts count="49" x14ac:knownFonts="1">
    <font>
      <sz val="10"/>
      <name val="Arial"/>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indexed="8"/>
      <name val="Century Gothic"/>
      <family val="2"/>
    </font>
    <font>
      <vertAlign val="superscript"/>
      <sz val="9"/>
      <name val="Century Gothic"/>
      <family val="2"/>
    </font>
    <font>
      <b/>
      <sz val="9"/>
      <color theme="0"/>
      <name val="Century Gothic"/>
      <family val="2"/>
    </font>
    <font>
      <b/>
      <sz val="9"/>
      <name val="Century Gothic"/>
      <family val="2"/>
    </font>
    <font>
      <sz val="9"/>
      <color indexed="10"/>
      <name val="Century Gothic"/>
      <family val="2"/>
    </font>
    <font>
      <b/>
      <sz val="9"/>
      <color theme="1"/>
      <name val="Century Gothic"/>
      <family val="2"/>
    </font>
    <font>
      <u/>
      <sz val="9"/>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sz val="9"/>
      <color theme="0"/>
      <name val="Century Gothic"/>
      <family val="2"/>
    </font>
    <font>
      <b/>
      <sz val="9.5"/>
      <name val="Century Gothic"/>
      <family val="2"/>
    </font>
    <font>
      <sz val="11"/>
      <name val="Arial"/>
      <family val="2"/>
    </font>
    <font>
      <b/>
      <sz val="12"/>
      <color theme="1"/>
      <name val="Century Gothic"/>
      <family val="2"/>
    </font>
    <font>
      <sz val="12"/>
      <name val="Century Gothic"/>
      <family val="2"/>
    </font>
    <font>
      <u/>
      <sz val="12"/>
      <color theme="1"/>
      <name val="Century Gothic"/>
      <family val="2"/>
    </font>
    <font>
      <sz val="12"/>
      <color theme="1"/>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s>
  <cellStyleXfs count="1110">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9"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0" fillId="0" borderId="0"/>
    <xf numFmtId="0" fontId="3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38"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38"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4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0" fillId="0" borderId="0"/>
    <xf numFmtId="0" fontId="30" fillId="0" borderId="0"/>
    <xf numFmtId="0" fontId="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 fillId="0" borderId="0"/>
    <xf numFmtId="0" fontId="40" fillId="0" borderId="0"/>
    <xf numFmtId="0" fontId="40" fillId="0" borderId="0"/>
    <xf numFmtId="0" fontId="40" fillId="0" borderId="0"/>
    <xf numFmtId="0" fontId="40" fillId="0" borderId="0"/>
    <xf numFmtId="0" fontId="40" fillId="0" borderId="0"/>
    <xf numFmtId="0" fontId="9" fillId="0" borderId="0"/>
    <xf numFmtId="0" fontId="40" fillId="0" borderId="0"/>
    <xf numFmtId="0" fontId="40" fillId="0" borderId="0"/>
    <xf numFmtId="0" fontId="40" fillId="0" borderId="0"/>
    <xf numFmtId="0" fontId="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0" fillId="0" borderId="0"/>
    <xf numFmtId="0" fontId="4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0" fillId="0" borderId="0"/>
    <xf numFmtId="0" fontId="9" fillId="0" borderId="0"/>
    <xf numFmtId="0" fontId="9" fillId="0" borderId="0"/>
    <xf numFmtId="0" fontId="30" fillId="0" borderId="0"/>
    <xf numFmtId="0" fontId="9" fillId="0" borderId="0"/>
    <xf numFmtId="0" fontId="9" fillId="0" borderId="0"/>
    <xf numFmtId="0" fontId="30" fillId="0" borderId="0"/>
    <xf numFmtId="0" fontId="9" fillId="0" borderId="0"/>
    <xf numFmtId="0" fontId="9" fillId="0" borderId="0"/>
    <xf numFmtId="0" fontId="30" fillId="0" borderId="0"/>
    <xf numFmtId="0" fontId="9" fillId="0" borderId="0"/>
    <xf numFmtId="0" fontId="9" fillId="0" borderId="0"/>
    <xf numFmtId="0" fontId="30" fillId="0" borderId="0"/>
    <xf numFmtId="0" fontId="9" fillId="0" borderId="0"/>
    <xf numFmtId="0" fontId="9" fillId="0" borderId="0"/>
    <xf numFmtId="0" fontId="9" fillId="0" borderId="0"/>
    <xf numFmtId="0" fontId="30" fillId="0" borderId="0"/>
    <xf numFmtId="0" fontId="9" fillId="0" borderId="0"/>
    <xf numFmtId="0" fontId="9" fillId="0" borderId="0"/>
    <xf numFmtId="0" fontId="9" fillId="0" borderId="0"/>
    <xf numFmtId="0" fontId="30" fillId="0" borderId="0"/>
    <xf numFmtId="0" fontId="40" fillId="0" borderId="0"/>
    <xf numFmtId="0" fontId="40" fillId="0" borderId="0"/>
    <xf numFmtId="0" fontId="40" fillId="0" borderId="0"/>
    <xf numFmtId="0" fontId="4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7" fillId="0" borderId="0" applyFont="0" applyFill="0" applyBorder="0" applyAlignment="0" applyProtection="0"/>
    <xf numFmtId="44" fontId="30"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30" fillId="0" borderId="0" applyFont="0" applyFill="0" applyBorder="0" applyAlignment="0" applyProtection="0"/>
    <xf numFmtId="165"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30"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44" fillId="0" borderId="10"/>
    <xf numFmtId="0" fontId="44" fillId="0" borderId="1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0" fontId="40" fillId="0" borderId="0"/>
  </cellStyleXfs>
  <cellXfs count="73">
    <xf numFmtId="0" fontId="0" fillId="0" borderId="0" xfId="0"/>
    <xf numFmtId="0" fontId="10" fillId="28" borderId="16" xfId="543" applyFont="1" applyFill="1" applyBorder="1" applyAlignment="1" applyProtection="1">
      <alignment horizontal="center" vertical="center" wrapText="1"/>
      <protection locked="0"/>
    </xf>
    <xf numFmtId="0" fontId="6" fillId="0" borderId="0" xfId="543" applyFont="1"/>
    <xf numFmtId="0" fontId="6" fillId="0" borderId="18" xfId="543" applyFont="1" applyBorder="1"/>
    <xf numFmtId="0" fontId="6" fillId="0" borderId="19" xfId="543" applyFont="1" applyBorder="1"/>
    <xf numFmtId="0" fontId="6" fillId="0" borderId="20" xfId="543" applyFont="1" applyBorder="1"/>
    <xf numFmtId="0" fontId="6" fillId="0" borderId="21" xfId="543" applyFont="1" applyBorder="1"/>
    <xf numFmtId="0" fontId="6" fillId="0" borderId="22" xfId="543" applyFont="1" applyBorder="1"/>
    <xf numFmtId="0" fontId="45" fillId="0" borderId="21" xfId="543" applyFont="1" applyBorder="1" applyAlignment="1">
      <alignment horizontal="center" vertical="center" wrapText="1"/>
    </xf>
    <xf numFmtId="0" fontId="45" fillId="0" borderId="0" xfId="543" applyFont="1" applyAlignment="1">
      <alignment horizontal="center" vertical="center" wrapText="1"/>
    </xf>
    <xf numFmtId="0" fontId="45" fillId="0" borderId="22" xfId="543" applyFont="1" applyBorder="1" applyAlignment="1">
      <alignment horizontal="center" vertical="center" wrapText="1"/>
    </xf>
    <xf numFmtId="0" fontId="12" fillId="0" borderId="21" xfId="543" applyFont="1" applyBorder="1" applyAlignment="1">
      <alignment horizontal="center"/>
    </xf>
    <xf numFmtId="0" fontId="12" fillId="0" borderId="0" xfId="543" applyFont="1" applyAlignment="1">
      <alignment horizontal="center"/>
    </xf>
    <xf numFmtId="0" fontId="12" fillId="0" borderId="22" xfId="543" applyFont="1" applyBorder="1" applyAlignment="1">
      <alignment horizontal="center"/>
    </xf>
    <xf numFmtId="0" fontId="46" fillId="0" borderId="0" xfId="543" applyFont="1"/>
    <xf numFmtId="0" fontId="5" fillId="0" borderId="21" xfId="543" applyFont="1" applyBorder="1" applyAlignment="1">
      <alignment horizontal="center"/>
    </xf>
    <xf numFmtId="0" fontId="5" fillId="0" borderId="0" xfId="543" applyFont="1" applyAlignment="1">
      <alignment horizontal="center"/>
    </xf>
    <xf numFmtId="0" fontId="5" fillId="0" borderId="22" xfId="543" applyFont="1" applyBorder="1" applyAlignment="1">
      <alignment horizontal="center"/>
    </xf>
    <xf numFmtId="0" fontId="6" fillId="0" borderId="21" xfId="543" applyFont="1" applyBorder="1" applyAlignment="1">
      <alignment vertical="top"/>
    </xf>
    <xf numFmtId="0" fontId="6" fillId="0" borderId="0" xfId="543" applyFont="1" applyAlignment="1">
      <alignment vertical="top"/>
    </xf>
    <xf numFmtId="0" fontId="6" fillId="0" borderId="22" xfId="543" applyFont="1" applyBorder="1" applyAlignment="1">
      <alignment vertical="top"/>
    </xf>
    <xf numFmtId="0" fontId="47" fillId="0" borderId="0" xfId="543" applyFont="1"/>
    <xf numFmtId="0" fontId="48" fillId="0" borderId="0" xfId="543" applyFont="1"/>
    <xf numFmtId="0" fontId="6" fillId="0" borderId="23" xfId="543" applyFont="1" applyBorder="1"/>
    <xf numFmtId="0" fontId="6" fillId="0" borderId="24" xfId="543" applyFont="1" applyBorder="1"/>
    <xf numFmtId="0" fontId="6" fillId="0" borderId="25" xfId="543" applyFont="1" applyBorder="1"/>
    <xf numFmtId="0" fontId="12" fillId="0" borderId="12" xfId="544" applyFont="1" applyBorder="1" applyAlignment="1" applyProtection="1">
      <alignment horizontal="left" vertical="center" wrapText="1"/>
    </xf>
    <xf numFmtId="0" fontId="12" fillId="0" borderId="11" xfId="544" applyFont="1" applyBorder="1" applyAlignment="1" applyProtection="1">
      <alignment horizontal="left" vertical="center" wrapText="1"/>
    </xf>
    <xf numFmtId="0" fontId="6" fillId="0" borderId="0" xfId="544" applyFont="1" applyAlignment="1" applyProtection="1">
      <alignment vertical="center" wrapText="1"/>
    </xf>
    <xf numFmtId="0" fontId="4" fillId="24" borderId="14" xfId="0" applyFont="1" applyFill="1" applyBorder="1" applyAlignment="1" applyProtection="1">
      <alignment vertical="center" wrapText="1"/>
    </xf>
    <xf numFmtId="0" fontId="4" fillId="24" borderId="14" xfId="544" applyFont="1" applyFill="1" applyBorder="1" applyAlignment="1" applyProtection="1">
      <alignment vertical="center" wrapText="1"/>
    </xf>
    <xf numFmtId="0" fontId="4" fillId="24" borderId="14" xfId="544" applyFont="1" applyFill="1" applyBorder="1" applyAlignment="1" applyProtection="1">
      <alignment horizontal="center" vertical="center" wrapText="1"/>
    </xf>
    <xf numFmtId="0" fontId="5" fillId="25" borderId="14" xfId="544" applyFont="1" applyFill="1" applyBorder="1" applyAlignment="1" applyProtection="1">
      <alignment horizontal="center" vertical="center" wrapText="1"/>
    </xf>
    <xf numFmtId="0" fontId="5" fillId="25" borderId="14" xfId="544" applyFont="1" applyFill="1" applyBorder="1" applyAlignment="1" applyProtection="1">
      <alignment vertical="center" wrapText="1"/>
    </xf>
    <xf numFmtId="0" fontId="31" fillId="0" borderId="14" xfId="0" applyFont="1" applyBorder="1" applyAlignment="1" applyProtection="1">
      <alignment horizontal="center" vertical="distributed"/>
    </xf>
    <xf numFmtId="0" fontId="2" fillId="0" borderId="14" xfId="0" applyFont="1" applyBorder="1" applyAlignment="1" applyProtection="1">
      <alignment vertical="center" wrapText="1"/>
    </xf>
    <xf numFmtId="0" fontId="10" fillId="0" borderId="14" xfId="0" applyFont="1" applyBorder="1" applyAlignment="1" applyProtection="1">
      <alignment horizontal="center" vertical="center" wrapText="1"/>
    </xf>
    <xf numFmtId="0" fontId="10" fillId="0" borderId="14" xfId="0" applyFont="1" applyBorder="1" applyAlignment="1" applyProtection="1">
      <alignment vertical="center" wrapText="1"/>
    </xf>
    <xf numFmtId="0" fontId="10" fillId="0" borderId="14" xfId="543" applyFont="1" applyBorder="1" applyAlignment="1" applyProtection="1">
      <alignment vertical="center" wrapText="1"/>
    </xf>
    <xf numFmtId="0" fontId="10" fillId="27" borderId="14" xfId="0" applyFont="1" applyFill="1" applyBorder="1" applyAlignment="1" applyProtection="1">
      <alignment horizontal="center" vertical="center" wrapText="1"/>
    </xf>
    <xf numFmtId="0" fontId="10" fillId="0" borderId="16" xfId="0" applyFont="1" applyBorder="1" applyAlignment="1" applyProtection="1">
      <alignment vertical="center" wrapText="1"/>
    </xf>
    <xf numFmtId="0" fontId="10" fillId="27" borderId="16" xfId="543" quotePrefix="1" applyFont="1" applyFill="1" applyBorder="1" applyAlignment="1" applyProtection="1">
      <alignment horizontal="center" vertical="center" wrapText="1"/>
    </xf>
    <xf numFmtId="0" fontId="31" fillId="0" borderId="15" xfId="543" applyFont="1" applyBorder="1" applyAlignment="1" applyProtection="1">
      <alignment vertical="center" wrapText="1"/>
    </xf>
    <xf numFmtId="0" fontId="31" fillId="0" borderId="17" xfId="0" applyFont="1" applyBorder="1" applyAlignment="1" applyProtection="1">
      <alignment horizontal="center" vertical="distributed"/>
    </xf>
    <xf numFmtId="0" fontId="3" fillId="0" borderId="17" xfId="543" applyFont="1" applyBorder="1" applyAlignment="1" applyProtection="1">
      <alignment vertical="center" wrapText="1"/>
    </xf>
    <xf numFmtId="0" fontId="10" fillId="27" borderId="14" xfId="543" quotePrefix="1" applyFont="1" applyFill="1" applyBorder="1" applyAlignment="1" applyProtection="1">
      <alignment horizontal="center" vertical="center" wrapText="1"/>
    </xf>
    <xf numFmtId="0" fontId="3" fillId="27" borderId="14" xfId="0" applyFont="1" applyFill="1" applyBorder="1" applyAlignment="1" applyProtection="1">
      <alignment horizontal="left" vertical="center" wrapText="1"/>
    </xf>
    <xf numFmtId="0" fontId="10" fillId="27" borderId="14" xfId="0" applyFont="1" applyFill="1" applyBorder="1" applyAlignment="1" applyProtection="1">
      <alignment horizontal="left" vertical="center" wrapText="1"/>
    </xf>
    <xf numFmtId="0" fontId="3" fillId="0" borderId="15" xfId="544" applyFont="1" applyBorder="1" applyAlignment="1" applyProtection="1">
      <alignment horizontal="left" vertical="center" wrapText="1"/>
    </xf>
    <xf numFmtId="0" fontId="10" fillId="0" borderId="15" xfId="0" applyFont="1" applyBorder="1" applyAlignment="1" applyProtection="1">
      <alignment horizontal="center" vertical="center" wrapText="1"/>
    </xf>
    <xf numFmtId="0" fontId="10" fillId="27" borderId="15" xfId="543" quotePrefix="1" applyFont="1" applyFill="1" applyBorder="1" applyAlignment="1" applyProtection="1">
      <alignment horizontal="center" vertical="center" wrapText="1"/>
    </xf>
    <xf numFmtId="0" fontId="10" fillId="0" borderId="14" xfId="0" applyFont="1" applyBorder="1" applyAlignment="1" applyProtection="1">
      <alignment horizontal="left" vertical="top" wrapText="1"/>
    </xf>
    <xf numFmtId="0" fontId="10" fillId="27" borderId="14" xfId="0" applyFont="1" applyFill="1" applyBorder="1" applyAlignment="1" applyProtection="1">
      <alignment horizontal="left" vertical="top" wrapText="1"/>
    </xf>
    <xf numFmtId="0" fontId="31" fillId="0" borderId="0" xfId="0" applyFont="1" applyAlignment="1" applyProtection="1">
      <alignment horizontal="center" vertical="center" wrapText="1"/>
    </xf>
    <xf numFmtId="0" fontId="31" fillId="0" borderId="0" xfId="0" applyFont="1" applyProtection="1"/>
    <xf numFmtId="0" fontId="5" fillId="0" borderId="12" xfId="544" applyFont="1" applyBorder="1" applyAlignment="1" applyProtection="1">
      <alignment horizontal="center" vertical="center" wrapText="1"/>
    </xf>
    <xf numFmtId="0" fontId="43" fillId="0" borderId="11" xfId="544" applyFont="1" applyBorder="1" applyAlignment="1" applyProtection="1">
      <alignment horizontal="center" vertical="center" wrapText="1"/>
    </xf>
    <xf numFmtId="0" fontId="35" fillId="0" borderId="0" xfId="0" applyFont="1" applyProtection="1"/>
    <xf numFmtId="0" fontId="31" fillId="0" borderId="0" xfId="0" applyFont="1" applyAlignment="1" applyProtection="1">
      <alignment horizontal="center"/>
    </xf>
    <xf numFmtId="0" fontId="33" fillId="26" borderId="0" xfId="543" applyFont="1" applyFill="1" applyAlignment="1" applyProtection="1">
      <alignment horizontal="center" vertical="center" wrapText="1"/>
    </xf>
    <xf numFmtId="0" fontId="42" fillId="26" borderId="0" xfId="543" applyFont="1" applyFill="1" applyAlignment="1" applyProtection="1">
      <alignment horizontal="center" vertical="center" wrapText="1"/>
    </xf>
    <xf numFmtId="0" fontId="8" fillId="0" borderId="0" xfId="544" applyFont="1" applyAlignment="1" applyProtection="1">
      <alignment vertical="center" wrapText="1"/>
    </xf>
    <xf numFmtId="0" fontId="4" fillId="0" borderId="0" xfId="544" applyFont="1" applyAlignment="1" applyProtection="1">
      <alignment vertical="center" wrapText="1"/>
    </xf>
    <xf numFmtId="0" fontId="4" fillId="0" borderId="0" xfId="544" applyFont="1" applyAlignment="1" applyProtection="1">
      <alignment horizontal="center" vertical="center" wrapText="1"/>
    </xf>
    <xf numFmtId="0" fontId="5" fillId="0" borderId="0" xfId="544" applyFont="1" applyAlignment="1" applyProtection="1">
      <alignment vertical="center" wrapText="1"/>
    </xf>
    <xf numFmtId="0" fontId="5" fillId="0" borderId="0" xfId="544" applyFont="1" applyAlignment="1" applyProtection="1">
      <alignment horizontal="center" vertical="center" wrapText="1"/>
    </xf>
    <xf numFmtId="0" fontId="6" fillId="0" borderId="0" xfId="544" applyFont="1" applyAlignment="1" applyProtection="1">
      <alignment horizontal="left" vertical="center" wrapText="1"/>
    </xf>
    <xf numFmtId="0" fontId="6" fillId="0" borderId="0" xfId="544" applyFont="1" applyAlignment="1" applyProtection="1">
      <alignment horizontal="center" vertical="center" wrapText="1"/>
    </xf>
    <xf numFmtId="0" fontId="7" fillId="0" borderId="0" xfId="544" applyFont="1" applyAlignment="1" applyProtection="1">
      <alignment vertical="center" wrapText="1"/>
    </xf>
    <xf numFmtId="0" fontId="7" fillId="0" borderId="0" xfId="544" applyFont="1" applyAlignment="1" applyProtection="1">
      <alignment horizontal="center" vertical="center" wrapText="1"/>
    </xf>
    <xf numFmtId="0" fontId="12" fillId="28" borderId="13" xfId="544" applyFont="1" applyFill="1" applyBorder="1" applyAlignment="1" applyProtection="1">
      <alignment horizontal="left" wrapText="1"/>
      <protection locked="0"/>
    </xf>
    <xf numFmtId="0" fontId="12" fillId="28" borderId="11" xfId="544" applyFont="1" applyFill="1" applyBorder="1" applyAlignment="1" applyProtection="1">
      <alignment horizontal="left" wrapText="1"/>
      <protection locked="0"/>
    </xf>
    <xf numFmtId="0" fontId="10" fillId="28" borderId="14" xfId="0" applyFont="1" applyFill="1" applyBorder="1" applyAlignment="1" applyProtection="1">
      <alignment horizontal="center" vertical="center" wrapText="1"/>
      <protection locked="0"/>
    </xf>
  </cellXfs>
  <cellStyles count="111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2" xfId="957" xr:uid="{00000000-0005-0000-0000-0000A5010000}"/>
    <cellStyle name="Berekening 10 3" xfId="958" xr:uid="{00000000-0005-0000-0000-0000A6010000}"/>
    <cellStyle name="Berekening 11" xfId="362" xr:uid="{00000000-0005-0000-0000-0000A7010000}"/>
    <cellStyle name="Berekening 11 2" xfId="959" xr:uid="{00000000-0005-0000-0000-0000A8010000}"/>
    <cellStyle name="Berekening 11 3" xfId="960" xr:uid="{00000000-0005-0000-0000-0000A9010000}"/>
    <cellStyle name="Berekening 12" xfId="363" xr:uid="{00000000-0005-0000-0000-0000AA010000}"/>
    <cellStyle name="Berekening 12 2" xfId="961" xr:uid="{00000000-0005-0000-0000-0000AB010000}"/>
    <cellStyle name="Berekening 12 3" xfId="962" xr:uid="{00000000-0005-0000-0000-0000AC010000}"/>
    <cellStyle name="Berekening 13" xfId="364" xr:uid="{00000000-0005-0000-0000-0000AD010000}"/>
    <cellStyle name="Berekening 13 2" xfId="963" xr:uid="{00000000-0005-0000-0000-0000AE010000}"/>
    <cellStyle name="Berekening 13 3" xfId="964" xr:uid="{00000000-0005-0000-0000-0000AF010000}"/>
    <cellStyle name="Berekening 14" xfId="365" xr:uid="{00000000-0005-0000-0000-0000B0010000}"/>
    <cellStyle name="Berekening 14 2" xfId="965" xr:uid="{00000000-0005-0000-0000-0000B1010000}"/>
    <cellStyle name="Berekening 14 3" xfId="966" xr:uid="{00000000-0005-0000-0000-0000B2010000}"/>
    <cellStyle name="Berekening 15" xfId="366" xr:uid="{00000000-0005-0000-0000-0000B3010000}"/>
    <cellStyle name="Berekening 15 2" xfId="967" xr:uid="{00000000-0005-0000-0000-0000B4010000}"/>
    <cellStyle name="Berekening 15 3" xfId="968" xr:uid="{00000000-0005-0000-0000-0000B5010000}"/>
    <cellStyle name="Berekening 16" xfId="367" xr:uid="{00000000-0005-0000-0000-0000B6010000}"/>
    <cellStyle name="Berekening 16 2" xfId="969" xr:uid="{00000000-0005-0000-0000-0000B7010000}"/>
    <cellStyle name="Berekening 16 3" xfId="970" xr:uid="{00000000-0005-0000-0000-0000B8010000}"/>
    <cellStyle name="Berekening 2" xfId="368" xr:uid="{00000000-0005-0000-0000-0000B9010000}"/>
    <cellStyle name="Berekening 2 2" xfId="971" xr:uid="{00000000-0005-0000-0000-0000BA010000}"/>
    <cellStyle name="Berekening 2 3" xfId="972" xr:uid="{00000000-0005-0000-0000-0000BB010000}"/>
    <cellStyle name="Berekening 3" xfId="369" xr:uid="{00000000-0005-0000-0000-0000BC010000}"/>
    <cellStyle name="Berekening 3 2" xfId="973" xr:uid="{00000000-0005-0000-0000-0000BD010000}"/>
    <cellStyle name="Berekening 3 3" xfId="974" xr:uid="{00000000-0005-0000-0000-0000BE010000}"/>
    <cellStyle name="Berekening 4" xfId="370" xr:uid="{00000000-0005-0000-0000-0000BF010000}"/>
    <cellStyle name="Berekening 4 2" xfId="975" xr:uid="{00000000-0005-0000-0000-0000C0010000}"/>
    <cellStyle name="Berekening 4 3" xfId="976" xr:uid="{00000000-0005-0000-0000-0000C1010000}"/>
    <cellStyle name="Berekening 5" xfId="371" xr:uid="{00000000-0005-0000-0000-0000C2010000}"/>
    <cellStyle name="Berekening 5 2" xfId="977" xr:uid="{00000000-0005-0000-0000-0000C3010000}"/>
    <cellStyle name="Berekening 5 3" xfId="978" xr:uid="{00000000-0005-0000-0000-0000C4010000}"/>
    <cellStyle name="Berekening 6" xfId="372" xr:uid="{00000000-0005-0000-0000-0000C5010000}"/>
    <cellStyle name="Berekening 6 2" xfId="979" xr:uid="{00000000-0005-0000-0000-0000C6010000}"/>
    <cellStyle name="Berekening 6 3" xfId="980" xr:uid="{00000000-0005-0000-0000-0000C7010000}"/>
    <cellStyle name="Berekening 7" xfId="373" xr:uid="{00000000-0005-0000-0000-0000C8010000}"/>
    <cellStyle name="Berekening 7 2" xfId="981" xr:uid="{00000000-0005-0000-0000-0000C9010000}"/>
    <cellStyle name="Berekening 7 3" xfId="982" xr:uid="{00000000-0005-0000-0000-0000CA010000}"/>
    <cellStyle name="Berekening 8" xfId="374" xr:uid="{00000000-0005-0000-0000-0000CB010000}"/>
    <cellStyle name="Berekening 8 2" xfId="983" xr:uid="{00000000-0005-0000-0000-0000CC010000}"/>
    <cellStyle name="Berekening 8 3" xfId="984" xr:uid="{00000000-0005-0000-0000-0000CD010000}"/>
    <cellStyle name="Berekening 9" xfId="375" xr:uid="{00000000-0005-0000-0000-0000CE010000}"/>
    <cellStyle name="Berekening 9 2" xfId="985" xr:uid="{00000000-0005-0000-0000-0000CF010000}"/>
    <cellStyle name="Berekening 9 3" xfId="986" xr:uid="{00000000-0005-0000-0000-0000D0010000}"/>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3" xfId="707" xr:uid="{00000000-0005-0000-0000-0000E2010000}"/>
    <cellStyle name="Euro 4" xfId="708" xr:uid="{00000000-0005-0000-0000-0000E3010000}"/>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2" xfId="987" xr:uid="{00000000-0005-0000-0000-000006020000}"/>
    <cellStyle name="Invoer 10 3" xfId="988" xr:uid="{00000000-0005-0000-0000-000007020000}"/>
    <cellStyle name="Invoer 11" xfId="423" xr:uid="{00000000-0005-0000-0000-000008020000}"/>
    <cellStyle name="Invoer 11 2" xfId="989" xr:uid="{00000000-0005-0000-0000-000009020000}"/>
    <cellStyle name="Invoer 11 3" xfId="990" xr:uid="{00000000-0005-0000-0000-00000A020000}"/>
    <cellStyle name="Invoer 12" xfId="424" xr:uid="{00000000-0005-0000-0000-00000B020000}"/>
    <cellStyle name="Invoer 12 2" xfId="991" xr:uid="{00000000-0005-0000-0000-00000C020000}"/>
    <cellStyle name="Invoer 12 3" xfId="992" xr:uid="{00000000-0005-0000-0000-00000D020000}"/>
    <cellStyle name="Invoer 13" xfId="425" xr:uid="{00000000-0005-0000-0000-00000E020000}"/>
    <cellStyle name="Invoer 13 2" xfId="993" xr:uid="{00000000-0005-0000-0000-00000F020000}"/>
    <cellStyle name="Invoer 13 3" xfId="994" xr:uid="{00000000-0005-0000-0000-000010020000}"/>
    <cellStyle name="Invoer 14" xfId="426" xr:uid="{00000000-0005-0000-0000-000011020000}"/>
    <cellStyle name="Invoer 14 2" xfId="995" xr:uid="{00000000-0005-0000-0000-000012020000}"/>
    <cellStyle name="Invoer 14 3" xfId="996" xr:uid="{00000000-0005-0000-0000-000013020000}"/>
    <cellStyle name="Invoer 15" xfId="427" xr:uid="{00000000-0005-0000-0000-000014020000}"/>
    <cellStyle name="Invoer 15 2" xfId="997" xr:uid="{00000000-0005-0000-0000-000015020000}"/>
    <cellStyle name="Invoer 15 3" xfId="998" xr:uid="{00000000-0005-0000-0000-000016020000}"/>
    <cellStyle name="Invoer 16" xfId="428" xr:uid="{00000000-0005-0000-0000-000017020000}"/>
    <cellStyle name="Invoer 16 2" xfId="999" xr:uid="{00000000-0005-0000-0000-000018020000}"/>
    <cellStyle name="Invoer 16 3" xfId="1000" xr:uid="{00000000-0005-0000-0000-000019020000}"/>
    <cellStyle name="Invoer 2" xfId="429" xr:uid="{00000000-0005-0000-0000-00001A020000}"/>
    <cellStyle name="Invoer 2 2" xfId="1001" xr:uid="{00000000-0005-0000-0000-00001B020000}"/>
    <cellStyle name="Invoer 2 3" xfId="1002" xr:uid="{00000000-0005-0000-0000-00001C020000}"/>
    <cellStyle name="Invoer 3" xfId="430" xr:uid="{00000000-0005-0000-0000-00001D020000}"/>
    <cellStyle name="Invoer 3 2" xfId="1003" xr:uid="{00000000-0005-0000-0000-00001E020000}"/>
    <cellStyle name="Invoer 3 3" xfId="1004" xr:uid="{00000000-0005-0000-0000-00001F020000}"/>
    <cellStyle name="Invoer 4" xfId="431" xr:uid="{00000000-0005-0000-0000-000020020000}"/>
    <cellStyle name="Invoer 4 2" xfId="1005" xr:uid="{00000000-0005-0000-0000-000021020000}"/>
    <cellStyle name="Invoer 4 3" xfId="1006" xr:uid="{00000000-0005-0000-0000-000022020000}"/>
    <cellStyle name="Invoer 5" xfId="432" xr:uid="{00000000-0005-0000-0000-000023020000}"/>
    <cellStyle name="Invoer 5 2" xfId="1007" xr:uid="{00000000-0005-0000-0000-000024020000}"/>
    <cellStyle name="Invoer 5 3" xfId="1008" xr:uid="{00000000-0005-0000-0000-000025020000}"/>
    <cellStyle name="Invoer 6" xfId="433" xr:uid="{00000000-0005-0000-0000-000026020000}"/>
    <cellStyle name="Invoer 6 2" xfId="1009" xr:uid="{00000000-0005-0000-0000-000027020000}"/>
    <cellStyle name="Invoer 6 3" xfId="1010" xr:uid="{00000000-0005-0000-0000-000028020000}"/>
    <cellStyle name="Invoer 7" xfId="434" xr:uid="{00000000-0005-0000-0000-000029020000}"/>
    <cellStyle name="Invoer 7 2" xfId="1011" xr:uid="{00000000-0005-0000-0000-00002A020000}"/>
    <cellStyle name="Invoer 7 3" xfId="1012" xr:uid="{00000000-0005-0000-0000-00002B020000}"/>
    <cellStyle name="Invoer 8" xfId="435" xr:uid="{00000000-0005-0000-0000-00002C020000}"/>
    <cellStyle name="Invoer 8 2" xfId="1013" xr:uid="{00000000-0005-0000-0000-00002D020000}"/>
    <cellStyle name="Invoer 8 3" xfId="1014" xr:uid="{00000000-0005-0000-0000-00002E020000}"/>
    <cellStyle name="Invoer 9" xfId="436" xr:uid="{00000000-0005-0000-0000-00002F020000}"/>
    <cellStyle name="Invoer 9 2" xfId="1015" xr:uid="{00000000-0005-0000-0000-000030020000}"/>
    <cellStyle name="Invoer 9 3" xfId="1016" xr:uid="{00000000-0005-0000-0000-000031020000}"/>
    <cellStyle name="Komma 2" xfId="712" xr:uid="{00000000-0005-0000-0000-000032020000}"/>
    <cellStyle name="Komma 3" xfId="713" xr:uid="{00000000-0005-0000-0000-000033020000}"/>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2" xfId="1017" xr:uid="{00000000-0005-0000-0000-000080020000}"/>
    <cellStyle name="Notitie 10 3" xfId="1018" xr:uid="{00000000-0005-0000-0000-000081020000}"/>
    <cellStyle name="Notitie 11" xfId="513" xr:uid="{00000000-0005-0000-0000-000082020000}"/>
    <cellStyle name="Notitie 11 2" xfId="1019" xr:uid="{00000000-0005-0000-0000-000083020000}"/>
    <cellStyle name="Notitie 11 3" xfId="1020" xr:uid="{00000000-0005-0000-0000-000084020000}"/>
    <cellStyle name="Notitie 12" xfId="514" xr:uid="{00000000-0005-0000-0000-000085020000}"/>
    <cellStyle name="Notitie 12 2" xfId="1021" xr:uid="{00000000-0005-0000-0000-000086020000}"/>
    <cellStyle name="Notitie 12 3" xfId="1022" xr:uid="{00000000-0005-0000-0000-000087020000}"/>
    <cellStyle name="Notitie 13" xfId="515" xr:uid="{00000000-0005-0000-0000-000088020000}"/>
    <cellStyle name="Notitie 13 2" xfId="1023" xr:uid="{00000000-0005-0000-0000-000089020000}"/>
    <cellStyle name="Notitie 13 3" xfId="1024" xr:uid="{00000000-0005-0000-0000-00008A020000}"/>
    <cellStyle name="Notitie 14" xfId="516" xr:uid="{00000000-0005-0000-0000-00008B020000}"/>
    <cellStyle name="Notitie 14 2" xfId="1025" xr:uid="{00000000-0005-0000-0000-00008C020000}"/>
    <cellStyle name="Notitie 14 3" xfId="1026" xr:uid="{00000000-0005-0000-0000-00008D020000}"/>
    <cellStyle name="Notitie 15" xfId="517" xr:uid="{00000000-0005-0000-0000-00008E020000}"/>
    <cellStyle name="Notitie 15 2" xfId="1027" xr:uid="{00000000-0005-0000-0000-00008F020000}"/>
    <cellStyle name="Notitie 15 3" xfId="1028" xr:uid="{00000000-0005-0000-0000-000090020000}"/>
    <cellStyle name="Notitie 16" xfId="518" xr:uid="{00000000-0005-0000-0000-000091020000}"/>
    <cellStyle name="Notitie 16 2" xfId="1029" xr:uid="{00000000-0005-0000-0000-000092020000}"/>
    <cellStyle name="Notitie 16 3" xfId="1030" xr:uid="{00000000-0005-0000-0000-000093020000}"/>
    <cellStyle name="Notitie 2" xfId="519" xr:uid="{00000000-0005-0000-0000-000094020000}"/>
    <cellStyle name="Notitie 2 2" xfId="520" xr:uid="{00000000-0005-0000-0000-000095020000}"/>
    <cellStyle name="Notitie 2 2 2" xfId="714" xr:uid="{00000000-0005-0000-0000-000096020000}"/>
    <cellStyle name="Notitie 2 2 3" xfId="715" xr:uid="{00000000-0005-0000-0000-000097020000}"/>
    <cellStyle name="Notitie 2 2 4" xfId="716" xr:uid="{00000000-0005-0000-0000-000098020000}"/>
    <cellStyle name="Notitie 2 3" xfId="717" xr:uid="{00000000-0005-0000-0000-000099020000}"/>
    <cellStyle name="Notitie 2 4" xfId="718" xr:uid="{00000000-0005-0000-0000-00009A020000}"/>
    <cellStyle name="Notitie 2 4 2" xfId="719" xr:uid="{00000000-0005-0000-0000-00009B020000}"/>
    <cellStyle name="Notitie 2 5" xfId="720" xr:uid="{00000000-0005-0000-0000-00009C020000}"/>
    <cellStyle name="Notitie 2 6" xfId="721" xr:uid="{00000000-0005-0000-0000-00009D020000}"/>
    <cellStyle name="Notitie 2 7" xfId="722" xr:uid="{00000000-0005-0000-0000-00009E020000}"/>
    <cellStyle name="Notitie 3" xfId="521" xr:uid="{00000000-0005-0000-0000-00009F020000}"/>
    <cellStyle name="Notitie 3 2" xfId="723" xr:uid="{00000000-0005-0000-0000-0000A0020000}"/>
    <cellStyle name="Notitie 3 3" xfId="724" xr:uid="{00000000-0005-0000-0000-0000A1020000}"/>
    <cellStyle name="Notitie 3 4" xfId="725" xr:uid="{00000000-0005-0000-0000-0000A2020000}"/>
    <cellStyle name="Notitie 4" xfId="522" xr:uid="{00000000-0005-0000-0000-0000A3020000}"/>
    <cellStyle name="Notitie 4 2" xfId="1031" xr:uid="{00000000-0005-0000-0000-0000A4020000}"/>
    <cellStyle name="Notitie 4 3" xfId="1032" xr:uid="{00000000-0005-0000-0000-0000A5020000}"/>
    <cellStyle name="Notitie 5" xfId="523" xr:uid="{00000000-0005-0000-0000-0000A6020000}"/>
    <cellStyle name="Notitie 5 2" xfId="1033" xr:uid="{00000000-0005-0000-0000-0000A7020000}"/>
    <cellStyle name="Notitie 5 3" xfId="1034" xr:uid="{00000000-0005-0000-0000-0000A8020000}"/>
    <cellStyle name="Notitie 6" xfId="524" xr:uid="{00000000-0005-0000-0000-0000A9020000}"/>
    <cellStyle name="Notitie 6 2" xfId="1035" xr:uid="{00000000-0005-0000-0000-0000AA020000}"/>
    <cellStyle name="Notitie 6 3" xfId="1036" xr:uid="{00000000-0005-0000-0000-0000AB020000}"/>
    <cellStyle name="Notitie 7" xfId="525" xr:uid="{00000000-0005-0000-0000-0000AC020000}"/>
    <cellStyle name="Notitie 7 2" xfId="1037" xr:uid="{00000000-0005-0000-0000-0000AD020000}"/>
    <cellStyle name="Notitie 7 3" xfId="1038" xr:uid="{00000000-0005-0000-0000-0000AE020000}"/>
    <cellStyle name="Notitie 8" xfId="526" xr:uid="{00000000-0005-0000-0000-0000AF020000}"/>
    <cellStyle name="Notitie 8 2" xfId="1039" xr:uid="{00000000-0005-0000-0000-0000B0020000}"/>
    <cellStyle name="Notitie 8 3" xfId="1040" xr:uid="{00000000-0005-0000-0000-0000B1020000}"/>
    <cellStyle name="Notitie 9" xfId="527" xr:uid="{00000000-0005-0000-0000-0000B2020000}"/>
    <cellStyle name="Notitie 9 2" xfId="1041" xr:uid="{00000000-0005-0000-0000-0000B3020000}"/>
    <cellStyle name="Notitie 9 3" xfId="1042" xr:uid="{00000000-0005-0000-0000-0000B4020000}"/>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4020000}"/>
    <cellStyle name="Procent 2 2" xfId="727" xr:uid="{00000000-0005-0000-0000-0000C5020000}"/>
    <cellStyle name="Procent 2 2 2" xfId="728" xr:uid="{00000000-0005-0000-0000-0000C6020000}"/>
    <cellStyle name="Procent 2 2 3" xfId="729" xr:uid="{00000000-0005-0000-0000-0000C7020000}"/>
    <cellStyle name="Procent 2 2 4" xfId="730" xr:uid="{00000000-0005-0000-0000-0000C8020000}"/>
    <cellStyle name="Procent 2 3" xfId="731" xr:uid="{00000000-0005-0000-0000-0000C9020000}"/>
    <cellStyle name="Procent 2 3 2" xfId="732" xr:uid="{00000000-0005-0000-0000-0000CA020000}"/>
    <cellStyle name="Procent 2 4" xfId="733" xr:uid="{00000000-0005-0000-0000-0000CB020000}"/>
    <cellStyle name="Procent 2 5" xfId="734" xr:uid="{00000000-0005-0000-0000-0000CC020000}"/>
    <cellStyle name="Procent 3" xfId="735" xr:uid="{00000000-0005-0000-0000-0000CD020000}"/>
    <cellStyle name="Procent 3 2" xfId="736" xr:uid="{00000000-0005-0000-0000-0000CE020000}"/>
    <cellStyle name="Procent 3 2 2" xfId="737" xr:uid="{00000000-0005-0000-0000-0000CF020000}"/>
    <cellStyle name="Procent 3 2 3" xfId="738" xr:uid="{00000000-0005-0000-0000-0000D0020000}"/>
    <cellStyle name="Procent 3 3" xfId="739" xr:uid="{00000000-0005-0000-0000-0000D1020000}"/>
    <cellStyle name="Procent 3 3 2" xfId="740" xr:uid="{00000000-0005-0000-0000-0000D2020000}"/>
    <cellStyle name="Procent 3 4" xfId="741" xr:uid="{00000000-0005-0000-0000-0000D3020000}"/>
    <cellStyle name="Procent 3 5" xfId="742" xr:uid="{00000000-0005-0000-0000-0000D4020000}"/>
    <cellStyle name="Procent 3 6" xfId="743" xr:uid="{00000000-0005-0000-0000-0000D5020000}"/>
    <cellStyle name="Procent 4" xfId="744" xr:uid="{00000000-0005-0000-0000-0000D6020000}"/>
    <cellStyle name="Procent 4 2" xfId="745" xr:uid="{00000000-0005-0000-0000-0000D7020000}"/>
    <cellStyle name="Procent 5" xfId="746" xr:uid="{00000000-0005-0000-0000-0000D8020000}"/>
    <cellStyle name="Standaard" xfId="0" builtinId="0"/>
    <cellStyle name="Standaard 10" xfId="543" xr:uid="{00000000-0005-0000-0000-0000DA020000}"/>
    <cellStyle name="Standaard 10 2" xfId="747" xr:uid="{00000000-0005-0000-0000-0000DB020000}"/>
    <cellStyle name="Standaard 10 2 2" xfId="748" xr:uid="{00000000-0005-0000-0000-0000DC020000}"/>
    <cellStyle name="Standaard 10 3" xfId="749" xr:uid="{00000000-0005-0000-0000-0000DD020000}"/>
    <cellStyle name="Standaard 10 4" xfId="750" xr:uid="{00000000-0005-0000-0000-0000DE020000}"/>
    <cellStyle name="Standaard 10 5" xfId="751" xr:uid="{00000000-0005-0000-0000-0000DF020000}"/>
    <cellStyle name="Standaard 11" xfId="544" xr:uid="{00000000-0005-0000-0000-0000E0020000}"/>
    <cellStyle name="Standaard 11 2" xfId="752" xr:uid="{00000000-0005-0000-0000-0000E1020000}"/>
    <cellStyle name="Standaard 11 3" xfId="753" xr:uid="{00000000-0005-0000-0000-0000E2020000}"/>
    <cellStyle name="Standaard 11 4" xfId="754" xr:uid="{00000000-0005-0000-0000-0000E3020000}"/>
    <cellStyle name="Standaard 12" xfId="545" xr:uid="{00000000-0005-0000-0000-0000E4020000}"/>
    <cellStyle name="Standaard 12 2" xfId="755" xr:uid="{00000000-0005-0000-0000-0000E5020000}"/>
    <cellStyle name="Standaard 12 3" xfId="756" xr:uid="{00000000-0005-0000-0000-0000E6020000}"/>
    <cellStyle name="Standaard 12 4" xfId="757" xr:uid="{00000000-0005-0000-0000-0000E7020000}"/>
    <cellStyle name="Standaard 13" xfId="546" xr:uid="{00000000-0005-0000-0000-0000E8020000}"/>
    <cellStyle name="Standaard 13 2" xfId="758" xr:uid="{00000000-0005-0000-0000-0000E9020000}"/>
    <cellStyle name="Standaard 13 3" xfId="759" xr:uid="{00000000-0005-0000-0000-0000EA020000}"/>
    <cellStyle name="Standaard 13 4" xfId="760" xr:uid="{00000000-0005-0000-0000-0000EB020000}"/>
    <cellStyle name="Standaard 14" xfId="547" xr:uid="{00000000-0005-0000-0000-0000EC020000}"/>
    <cellStyle name="Standaard 14 2" xfId="761" xr:uid="{00000000-0005-0000-0000-0000ED020000}"/>
    <cellStyle name="Standaard 14 3" xfId="762" xr:uid="{00000000-0005-0000-0000-0000EE020000}"/>
    <cellStyle name="Standaard 14 4" xfId="763" xr:uid="{00000000-0005-0000-0000-0000EF020000}"/>
    <cellStyle name="Standaard 15" xfId="548" xr:uid="{00000000-0005-0000-0000-0000F0020000}"/>
    <cellStyle name="Standaard 15 2" xfId="764" xr:uid="{00000000-0005-0000-0000-0000F1020000}"/>
    <cellStyle name="Standaard 15 3" xfId="765" xr:uid="{00000000-0005-0000-0000-0000F2020000}"/>
    <cellStyle name="Standaard 15 4" xfId="766" xr:uid="{00000000-0005-0000-0000-0000F3020000}"/>
    <cellStyle name="Standaard 16" xfId="549" xr:uid="{00000000-0005-0000-0000-0000F4020000}"/>
    <cellStyle name="Standaard 16 2" xfId="767" xr:uid="{00000000-0005-0000-0000-0000F5020000}"/>
    <cellStyle name="Standaard 16 3" xfId="768" xr:uid="{00000000-0005-0000-0000-0000F6020000}"/>
    <cellStyle name="Standaard 16 4" xfId="769" xr:uid="{00000000-0005-0000-0000-0000F7020000}"/>
    <cellStyle name="Standaard 17" xfId="550" xr:uid="{00000000-0005-0000-0000-0000F8020000}"/>
    <cellStyle name="Standaard 17 2" xfId="770" xr:uid="{00000000-0005-0000-0000-0000F9020000}"/>
    <cellStyle name="Standaard 17 3" xfId="771" xr:uid="{00000000-0005-0000-0000-0000FA020000}"/>
    <cellStyle name="Standaard 17 4" xfId="772" xr:uid="{00000000-0005-0000-0000-0000FB020000}"/>
    <cellStyle name="Standaard 18" xfId="551" xr:uid="{00000000-0005-0000-0000-0000FC020000}"/>
    <cellStyle name="Standaard 18 2" xfId="773" xr:uid="{00000000-0005-0000-0000-0000FD020000}"/>
    <cellStyle name="Standaard 18 3" xfId="774" xr:uid="{00000000-0005-0000-0000-0000FE020000}"/>
    <cellStyle name="Standaard 18 4" xfId="775" xr:uid="{00000000-0005-0000-0000-0000FF020000}"/>
    <cellStyle name="Standaard 19" xfId="552" xr:uid="{00000000-0005-0000-0000-000000030000}"/>
    <cellStyle name="Standaard 19 10" xfId="776" xr:uid="{00000000-0005-0000-0000-000001030000}"/>
    <cellStyle name="Standaard 19 2" xfId="553" xr:uid="{00000000-0005-0000-0000-000002030000}"/>
    <cellStyle name="Standaard 19 2 10" xfId="777" xr:uid="{00000000-0005-0000-0000-000003030000}"/>
    <cellStyle name="Standaard 19 2 2" xfId="778" xr:uid="{00000000-0005-0000-0000-000004030000}"/>
    <cellStyle name="Standaard 19 2 2 2" xfId="779" xr:uid="{00000000-0005-0000-0000-000005030000}"/>
    <cellStyle name="Standaard 19 2 2 2 2" xfId="780" xr:uid="{00000000-0005-0000-0000-000006030000}"/>
    <cellStyle name="Standaard 19 2 2 2 3" xfId="781" xr:uid="{00000000-0005-0000-0000-000007030000}"/>
    <cellStyle name="Standaard 19 2 2 2 4" xfId="782" xr:uid="{00000000-0005-0000-0000-000008030000}"/>
    <cellStyle name="Standaard 19 2 2 3" xfId="783" xr:uid="{00000000-0005-0000-0000-000009030000}"/>
    <cellStyle name="Standaard 19 2 2 4" xfId="784" xr:uid="{00000000-0005-0000-0000-00000A030000}"/>
    <cellStyle name="Standaard 19 2 2 5" xfId="785" xr:uid="{00000000-0005-0000-0000-00000B030000}"/>
    <cellStyle name="Standaard 19 2 2 6" xfId="786" xr:uid="{00000000-0005-0000-0000-00000C030000}"/>
    <cellStyle name="Standaard 19 2 3" xfId="787" xr:uid="{00000000-0005-0000-0000-00000D030000}"/>
    <cellStyle name="Standaard 19 2 3 2" xfId="788" xr:uid="{00000000-0005-0000-0000-00000E030000}"/>
    <cellStyle name="Standaard 19 2 4" xfId="789" xr:uid="{00000000-0005-0000-0000-00000F030000}"/>
    <cellStyle name="Standaard 19 2 4 2" xfId="790" xr:uid="{00000000-0005-0000-0000-000010030000}"/>
    <cellStyle name="Standaard 19 2 4 3" xfId="791" xr:uid="{00000000-0005-0000-0000-000011030000}"/>
    <cellStyle name="Standaard 19 2 4 4" xfId="792" xr:uid="{00000000-0005-0000-0000-000012030000}"/>
    <cellStyle name="Standaard 19 2 5" xfId="793" xr:uid="{00000000-0005-0000-0000-000013030000}"/>
    <cellStyle name="Standaard 19 2 5 2" xfId="794" xr:uid="{00000000-0005-0000-0000-000014030000}"/>
    <cellStyle name="Standaard 19 2 5 3" xfId="795" xr:uid="{00000000-0005-0000-0000-000015030000}"/>
    <cellStyle name="Standaard 19 2 5 4" xfId="796" xr:uid="{00000000-0005-0000-0000-000016030000}"/>
    <cellStyle name="Standaard 19 2 6" xfId="797" xr:uid="{00000000-0005-0000-0000-000017030000}"/>
    <cellStyle name="Standaard 19 2 7" xfId="798" xr:uid="{00000000-0005-0000-0000-000018030000}"/>
    <cellStyle name="Standaard 19 2 8" xfId="799" xr:uid="{00000000-0005-0000-0000-000019030000}"/>
    <cellStyle name="Standaard 19 2 9" xfId="800" xr:uid="{00000000-0005-0000-0000-00001A030000}"/>
    <cellStyle name="Standaard 19 3" xfId="554" xr:uid="{00000000-0005-0000-0000-00001B030000}"/>
    <cellStyle name="Standaard 19 3 2" xfId="802" xr:uid="{00000000-0005-0000-0000-00001C030000}"/>
    <cellStyle name="Standaard 19 3 2 2" xfId="803" xr:uid="{00000000-0005-0000-0000-00001D030000}"/>
    <cellStyle name="Standaard 19 3 2 3" xfId="804" xr:uid="{00000000-0005-0000-0000-00001E030000}"/>
    <cellStyle name="Standaard 19 3 2 4" xfId="805" xr:uid="{00000000-0005-0000-0000-00001F030000}"/>
    <cellStyle name="Standaard 19 3 3" xfId="806" xr:uid="{00000000-0005-0000-0000-000020030000}"/>
    <cellStyle name="Standaard 19 3 4" xfId="807" xr:uid="{00000000-0005-0000-0000-000021030000}"/>
    <cellStyle name="Standaard 19 3 5" xfId="808" xr:uid="{00000000-0005-0000-0000-000022030000}"/>
    <cellStyle name="Standaard 19 3 6" xfId="809" xr:uid="{00000000-0005-0000-0000-000023030000}"/>
    <cellStyle name="Standaard 19 3 7" xfId="801" xr:uid="{00000000-0005-0000-0000-000024030000}"/>
    <cellStyle name="Standaard 19 4" xfId="810" xr:uid="{00000000-0005-0000-0000-000025030000}"/>
    <cellStyle name="Standaard 19 5" xfId="811" xr:uid="{00000000-0005-0000-0000-000026030000}"/>
    <cellStyle name="Standaard 19 5 2" xfId="812" xr:uid="{00000000-0005-0000-0000-000027030000}"/>
    <cellStyle name="Standaard 19 5 3" xfId="813" xr:uid="{00000000-0005-0000-0000-000028030000}"/>
    <cellStyle name="Standaard 19 5 4" xfId="814" xr:uid="{00000000-0005-0000-0000-000029030000}"/>
    <cellStyle name="Standaard 19 6" xfId="815" xr:uid="{00000000-0005-0000-0000-00002A030000}"/>
    <cellStyle name="Standaard 19 6 2" xfId="816" xr:uid="{00000000-0005-0000-0000-00002B030000}"/>
    <cellStyle name="Standaard 19 6 3" xfId="817" xr:uid="{00000000-0005-0000-0000-00002C030000}"/>
    <cellStyle name="Standaard 19 6 4" xfId="818" xr:uid="{00000000-0005-0000-0000-00002D030000}"/>
    <cellStyle name="Standaard 19 7" xfId="819" xr:uid="{00000000-0005-0000-0000-00002E030000}"/>
    <cellStyle name="Standaard 19 7 2" xfId="820" xr:uid="{00000000-0005-0000-0000-00002F030000}"/>
    <cellStyle name="Standaard 19 7 3" xfId="821" xr:uid="{00000000-0005-0000-0000-000030030000}"/>
    <cellStyle name="Standaard 19 7 4" xfId="822" xr:uid="{00000000-0005-0000-0000-000031030000}"/>
    <cellStyle name="Standaard 19 8" xfId="823" xr:uid="{00000000-0005-0000-0000-000032030000}"/>
    <cellStyle name="Standaard 19 9" xfId="824" xr:uid="{00000000-0005-0000-0000-000033030000}"/>
    <cellStyle name="Standaard 2" xfId="555" xr:uid="{00000000-0005-0000-0000-000034030000}"/>
    <cellStyle name="Standaard 2 2" xfId="825" xr:uid="{00000000-0005-0000-0000-000035030000}"/>
    <cellStyle name="Standaard 2 2 2" xfId="826" xr:uid="{00000000-0005-0000-0000-000036030000}"/>
    <cellStyle name="Standaard 2 2 3" xfId="827" xr:uid="{00000000-0005-0000-0000-000037030000}"/>
    <cellStyle name="Standaard 2 2 4" xfId="828" xr:uid="{00000000-0005-0000-0000-000038030000}"/>
    <cellStyle name="Standaard 2 3" xfId="829" xr:uid="{00000000-0005-0000-0000-000039030000}"/>
    <cellStyle name="Standaard 2 3 2" xfId="830" xr:uid="{00000000-0005-0000-0000-00003A030000}"/>
    <cellStyle name="Standaard 2 3 3" xfId="831" xr:uid="{00000000-0005-0000-0000-00003B030000}"/>
    <cellStyle name="Standaard 2 3 4" xfId="832" xr:uid="{00000000-0005-0000-0000-00003C030000}"/>
    <cellStyle name="Standaard 2 4" xfId="833" xr:uid="{00000000-0005-0000-0000-00003D030000}"/>
    <cellStyle name="Standaard 2 4 2" xfId="834" xr:uid="{00000000-0005-0000-0000-00003E030000}"/>
    <cellStyle name="Standaard 2 4 3" xfId="835" xr:uid="{00000000-0005-0000-0000-00003F030000}"/>
    <cellStyle name="Standaard 2 4 4" xfId="836" xr:uid="{00000000-0005-0000-0000-000040030000}"/>
    <cellStyle name="Standaard 2 5" xfId="837" xr:uid="{00000000-0005-0000-0000-000041030000}"/>
    <cellStyle name="Standaard 2 6" xfId="838" xr:uid="{00000000-0005-0000-0000-000042030000}"/>
    <cellStyle name="Standaard 2 7" xfId="839" xr:uid="{00000000-0005-0000-0000-000043030000}"/>
    <cellStyle name="Standaard 2_Eisen" xfId="840" xr:uid="{00000000-0005-0000-0000-000044030000}"/>
    <cellStyle name="Standaard 20" xfId="556" xr:uid="{00000000-0005-0000-0000-000045030000}"/>
    <cellStyle name="Standaard 20 2" xfId="841" xr:uid="{00000000-0005-0000-0000-000046030000}"/>
    <cellStyle name="Standaard 20 3" xfId="842" xr:uid="{00000000-0005-0000-0000-000047030000}"/>
    <cellStyle name="Standaard 20 4" xfId="843" xr:uid="{00000000-0005-0000-0000-000048030000}"/>
    <cellStyle name="Standaard 21" xfId="557" xr:uid="{00000000-0005-0000-0000-000049030000}"/>
    <cellStyle name="Standaard 21 2" xfId="844" xr:uid="{00000000-0005-0000-0000-00004A030000}"/>
    <cellStyle name="Standaard 21 3" xfId="845" xr:uid="{00000000-0005-0000-0000-00004B030000}"/>
    <cellStyle name="Standaard 21 4" xfId="846" xr:uid="{00000000-0005-0000-0000-00004C030000}"/>
    <cellStyle name="Standaard 22" xfId="558" xr:uid="{00000000-0005-0000-0000-00004D030000}"/>
    <cellStyle name="Standaard 22 2" xfId="847" xr:uid="{00000000-0005-0000-0000-00004E030000}"/>
    <cellStyle name="Standaard 22 3" xfId="848" xr:uid="{00000000-0005-0000-0000-00004F030000}"/>
    <cellStyle name="Standaard 22 4" xfId="849" xr:uid="{00000000-0005-0000-0000-000050030000}"/>
    <cellStyle name="Standaard 23" xfId="559" xr:uid="{00000000-0005-0000-0000-000051030000}"/>
    <cellStyle name="Standaard 23 2" xfId="850" xr:uid="{00000000-0005-0000-0000-000052030000}"/>
    <cellStyle name="Standaard 23 3" xfId="851" xr:uid="{00000000-0005-0000-0000-000053030000}"/>
    <cellStyle name="Standaard 23 4" xfId="852" xr:uid="{00000000-0005-0000-0000-000054030000}"/>
    <cellStyle name="Standaard 24" xfId="560" xr:uid="{00000000-0005-0000-0000-000055030000}"/>
    <cellStyle name="Standaard 24 2" xfId="853" xr:uid="{00000000-0005-0000-0000-000056030000}"/>
    <cellStyle name="Standaard 24 3" xfId="854" xr:uid="{00000000-0005-0000-0000-000057030000}"/>
    <cellStyle name="Standaard 24 4" xfId="855" xr:uid="{00000000-0005-0000-0000-000058030000}"/>
    <cellStyle name="Standaard 25" xfId="856" xr:uid="{00000000-0005-0000-0000-000059030000}"/>
    <cellStyle name="Standaard 25 2" xfId="857" xr:uid="{00000000-0005-0000-0000-00005A030000}"/>
    <cellStyle name="Standaard 25 2 2" xfId="858" xr:uid="{00000000-0005-0000-0000-00005B030000}"/>
    <cellStyle name="Standaard 25 2 2 2" xfId="859" xr:uid="{00000000-0005-0000-0000-00005C030000}"/>
    <cellStyle name="Standaard 25 2 2 2 2" xfId="860" xr:uid="{00000000-0005-0000-0000-00005D030000}"/>
    <cellStyle name="Standaard 25 2 2 3" xfId="861" xr:uid="{00000000-0005-0000-0000-00005E030000}"/>
    <cellStyle name="Standaard 25 2 3" xfId="862" xr:uid="{00000000-0005-0000-0000-00005F030000}"/>
    <cellStyle name="Standaard 25 2 3 2" xfId="863" xr:uid="{00000000-0005-0000-0000-000060030000}"/>
    <cellStyle name="Standaard 25 2 4" xfId="864" xr:uid="{00000000-0005-0000-0000-000061030000}"/>
    <cellStyle name="Standaard 25 2 5" xfId="865" xr:uid="{00000000-0005-0000-0000-000062030000}"/>
    <cellStyle name="Standaard 25 3" xfId="866" xr:uid="{00000000-0005-0000-0000-000063030000}"/>
    <cellStyle name="Standaard 25 3 2" xfId="867" xr:uid="{00000000-0005-0000-0000-000064030000}"/>
    <cellStyle name="Standaard 25 3 2 2" xfId="868" xr:uid="{00000000-0005-0000-0000-000065030000}"/>
    <cellStyle name="Standaard 25 3 2 2 2" xfId="869" xr:uid="{00000000-0005-0000-0000-000066030000}"/>
    <cellStyle name="Standaard 25 3 2 3" xfId="870" xr:uid="{00000000-0005-0000-0000-000067030000}"/>
    <cellStyle name="Standaard 25 3 3" xfId="871" xr:uid="{00000000-0005-0000-0000-000068030000}"/>
    <cellStyle name="Standaard 25 3 3 2" xfId="872" xr:uid="{00000000-0005-0000-0000-000069030000}"/>
    <cellStyle name="Standaard 25 3 4" xfId="873" xr:uid="{00000000-0005-0000-0000-00006A030000}"/>
    <cellStyle name="Standaard 25 4" xfId="874" xr:uid="{00000000-0005-0000-0000-00006B030000}"/>
    <cellStyle name="Standaard 25 4 2" xfId="875" xr:uid="{00000000-0005-0000-0000-00006C030000}"/>
    <cellStyle name="Standaard 25 4 2 2" xfId="876" xr:uid="{00000000-0005-0000-0000-00006D030000}"/>
    <cellStyle name="Standaard 25 4 3" xfId="877" xr:uid="{00000000-0005-0000-0000-00006E030000}"/>
    <cellStyle name="Standaard 25 5" xfId="878" xr:uid="{00000000-0005-0000-0000-00006F030000}"/>
    <cellStyle name="Standaard 25 5 2" xfId="879" xr:uid="{00000000-0005-0000-0000-000070030000}"/>
    <cellStyle name="Standaard 25 6" xfId="880" xr:uid="{00000000-0005-0000-0000-000071030000}"/>
    <cellStyle name="Standaard 25 7" xfId="1043" xr:uid="{00000000-0005-0000-0000-000072030000}"/>
    <cellStyle name="Standaard 25 8" xfId="1109" xr:uid="{00000000-0005-0000-0000-000073030000}"/>
    <cellStyle name="Standaard 26" xfId="881" xr:uid="{00000000-0005-0000-0000-000074030000}"/>
    <cellStyle name="Standaard 26 2" xfId="882" xr:uid="{00000000-0005-0000-0000-000075030000}"/>
    <cellStyle name="Standaard 26 3" xfId="883" xr:uid="{00000000-0005-0000-0000-000076030000}"/>
    <cellStyle name="Standaard 26 4" xfId="1044" xr:uid="{00000000-0005-0000-0000-000077030000}"/>
    <cellStyle name="Standaard 27" xfId="884" xr:uid="{00000000-0005-0000-0000-000078030000}"/>
    <cellStyle name="Standaard 27 2" xfId="885" xr:uid="{00000000-0005-0000-0000-000079030000}"/>
    <cellStyle name="Standaard 27 3" xfId="886" xr:uid="{00000000-0005-0000-0000-00007A030000}"/>
    <cellStyle name="Standaard 28" xfId="887" xr:uid="{00000000-0005-0000-0000-00007B030000}"/>
    <cellStyle name="Standaard 28 2" xfId="888" xr:uid="{00000000-0005-0000-0000-00007C030000}"/>
    <cellStyle name="Standaard 28 3" xfId="889" xr:uid="{00000000-0005-0000-0000-00007D030000}"/>
    <cellStyle name="Standaard 29" xfId="890" xr:uid="{00000000-0005-0000-0000-00007E030000}"/>
    <cellStyle name="Standaard 29 2" xfId="891" xr:uid="{00000000-0005-0000-0000-00007F030000}"/>
    <cellStyle name="Standaard 29 3" xfId="892" xr:uid="{00000000-0005-0000-0000-000080030000}"/>
    <cellStyle name="Standaard 3" xfId="561" xr:uid="{00000000-0005-0000-0000-000081030000}"/>
    <cellStyle name="Standaard 3 2" xfId="562" xr:uid="{00000000-0005-0000-0000-000082030000}"/>
    <cellStyle name="Standaard 3 2 2" xfId="894" xr:uid="{00000000-0005-0000-0000-000083030000}"/>
    <cellStyle name="Standaard 3 2 3" xfId="895" xr:uid="{00000000-0005-0000-0000-000084030000}"/>
    <cellStyle name="Standaard 3 2 4" xfId="896" xr:uid="{00000000-0005-0000-0000-000085030000}"/>
    <cellStyle name="Standaard 3 3" xfId="897" xr:uid="{00000000-0005-0000-0000-000086030000}"/>
    <cellStyle name="Standaard 3 4" xfId="898" xr:uid="{00000000-0005-0000-0000-000087030000}"/>
    <cellStyle name="Standaard 3 5" xfId="899" xr:uid="{00000000-0005-0000-0000-000088030000}"/>
    <cellStyle name="Standaard 3 6" xfId="900" xr:uid="{00000000-0005-0000-0000-000089030000}"/>
    <cellStyle name="Standaard 3 7" xfId="893" xr:uid="{00000000-0005-0000-0000-00008A030000}"/>
    <cellStyle name="Standaard 30" xfId="901" xr:uid="{00000000-0005-0000-0000-00008B030000}"/>
    <cellStyle name="Standaard 31" xfId="902" xr:uid="{00000000-0005-0000-0000-00008C030000}"/>
    <cellStyle name="Standaard 32" xfId="903" xr:uid="{00000000-0005-0000-0000-00008D030000}"/>
    <cellStyle name="Standaard 33" xfId="904" xr:uid="{00000000-0005-0000-0000-00008E030000}"/>
    <cellStyle name="Standaard 34" xfId="905" xr:uid="{00000000-0005-0000-0000-00008F030000}"/>
    <cellStyle name="Standaard 35" xfId="906" xr:uid="{00000000-0005-0000-0000-000090030000}"/>
    <cellStyle name="Standaard 4" xfId="563" xr:uid="{00000000-0005-0000-0000-000091030000}"/>
    <cellStyle name="Standaard 4 2" xfId="907" xr:uid="{00000000-0005-0000-0000-000092030000}"/>
    <cellStyle name="Standaard 4 3" xfId="908" xr:uid="{00000000-0005-0000-0000-000093030000}"/>
    <cellStyle name="Standaard 4 4" xfId="909" xr:uid="{00000000-0005-0000-0000-000094030000}"/>
    <cellStyle name="Standaard 5" xfId="564" xr:uid="{00000000-0005-0000-0000-000095030000}"/>
    <cellStyle name="Standaard 5 2" xfId="910" xr:uid="{00000000-0005-0000-0000-000096030000}"/>
    <cellStyle name="Standaard 5 3" xfId="911" xr:uid="{00000000-0005-0000-0000-000097030000}"/>
    <cellStyle name="Standaard 5 4" xfId="912" xr:uid="{00000000-0005-0000-0000-000098030000}"/>
    <cellStyle name="Standaard 6" xfId="565" xr:uid="{00000000-0005-0000-0000-000099030000}"/>
    <cellStyle name="Standaard 6 2" xfId="913" xr:uid="{00000000-0005-0000-0000-00009A030000}"/>
    <cellStyle name="Standaard 6 3" xfId="914" xr:uid="{00000000-0005-0000-0000-00009B030000}"/>
    <cellStyle name="Standaard 6 4" xfId="915" xr:uid="{00000000-0005-0000-0000-00009C030000}"/>
    <cellStyle name="Standaard 7" xfId="566" xr:uid="{00000000-0005-0000-0000-00009D030000}"/>
    <cellStyle name="Standaard 7 2" xfId="916" xr:uid="{00000000-0005-0000-0000-00009E030000}"/>
    <cellStyle name="Standaard 7 3" xfId="917" xr:uid="{00000000-0005-0000-0000-00009F030000}"/>
    <cellStyle name="Standaard 7 4" xfId="918" xr:uid="{00000000-0005-0000-0000-0000A0030000}"/>
    <cellStyle name="Standaard 8" xfId="567" xr:uid="{00000000-0005-0000-0000-0000A1030000}"/>
    <cellStyle name="Standaard 8 2" xfId="919" xr:uid="{00000000-0005-0000-0000-0000A2030000}"/>
    <cellStyle name="Standaard 8 3" xfId="920" xr:uid="{00000000-0005-0000-0000-0000A3030000}"/>
    <cellStyle name="Standaard 8 4" xfId="921" xr:uid="{00000000-0005-0000-0000-0000A4030000}"/>
    <cellStyle name="Standaard 9" xfId="568" xr:uid="{00000000-0005-0000-0000-0000A5030000}"/>
    <cellStyle name="Standaard 9 2" xfId="922" xr:uid="{00000000-0005-0000-0000-0000A6030000}"/>
    <cellStyle name="Standaard 9 3" xfId="923" xr:uid="{00000000-0005-0000-0000-0000A7030000}"/>
    <cellStyle name="Standaard 9 4" xfId="924" xr:uid="{00000000-0005-0000-0000-0000A8030000}"/>
    <cellStyle name="Titel 10" xfId="569" xr:uid="{00000000-0005-0000-0000-0000A9030000}"/>
    <cellStyle name="Titel 11" xfId="570" xr:uid="{00000000-0005-0000-0000-0000AA030000}"/>
    <cellStyle name="Titel 12" xfId="571" xr:uid="{00000000-0005-0000-0000-0000AB030000}"/>
    <cellStyle name="Titel 13" xfId="572" xr:uid="{00000000-0005-0000-0000-0000AC030000}"/>
    <cellStyle name="Titel 14" xfId="573" xr:uid="{00000000-0005-0000-0000-0000AD030000}"/>
    <cellStyle name="Titel 15" xfId="574" xr:uid="{00000000-0005-0000-0000-0000AE030000}"/>
    <cellStyle name="Titel 16" xfId="575" xr:uid="{00000000-0005-0000-0000-0000AF030000}"/>
    <cellStyle name="Titel 2" xfId="576" xr:uid="{00000000-0005-0000-0000-0000B0030000}"/>
    <cellStyle name="Titel 3" xfId="577" xr:uid="{00000000-0005-0000-0000-0000B1030000}"/>
    <cellStyle name="Titel 4" xfId="578" xr:uid="{00000000-0005-0000-0000-0000B2030000}"/>
    <cellStyle name="Titel 5" xfId="579" xr:uid="{00000000-0005-0000-0000-0000B3030000}"/>
    <cellStyle name="Titel 6" xfId="580" xr:uid="{00000000-0005-0000-0000-0000B4030000}"/>
    <cellStyle name="Titel 7" xfId="581" xr:uid="{00000000-0005-0000-0000-0000B5030000}"/>
    <cellStyle name="Titel 8" xfId="582" xr:uid="{00000000-0005-0000-0000-0000B6030000}"/>
    <cellStyle name="Titel 9" xfId="583" xr:uid="{00000000-0005-0000-0000-0000B7030000}"/>
    <cellStyle name="Totaal 10" xfId="584" xr:uid="{00000000-0005-0000-0000-0000B8030000}"/>
    <cellStyle name="Totaal 10 2" xfId="1045" xr:uid="{00000000-0005-0000-0000-0000B9030000}"/>
    <cellStyle name="Totaal 10 3" xfId="1046" xr:uid="{00000000-0005-0000-0000-0000BA030000}"/>
    <cellStyle name="Totaal 11" xfId="585" xr:uid="{00000000-0005-0000-0000-0000BB030000}"/>
    <cellStyle name="Totaal 11 2" xfId="1047" xr:uid="{00000000-0005-0000-0000-0000BC030000}"/>
    <cellStyle name="Totaal 11 3" xfId="1048" xr:uid="{00000000-0005-0000-0000-0000BD030000}"/>
    <cellStyle name="Totaal 12" xfId="586" xr:uid="{00000000-0005-0000-0000-0000BE030000}"/>
    <cellStyle name="Totaal 12 2" xfId="1049" xr:uid="{00000000-0005-0000-0000-0000BF030000}"/>
    <cellStyle name="Totaal 12 3" xfId="1050" xr:uid="{00000000-0005-0000-0000-0000C0030000}"/>
    <cellStyle name="Totaal 13" xfId="587" xr:uid="{00000000-0005-0000-0000-0000C1030000}"/>
    <cellStyle name="Totaal 13 2" xfId="1051" xr:uid="{00000000-0005-0000-0000-0000C2030000}"/>
    <cellStyle name="Totaal 13 3" xfId="1052" xr:uid="{00000000-0005-0000-0000-0000C3030000}"/>
    <cellStyle name="Totaal 14" xfId="588" xr:uid="{00000000-0005-0000-0000-0000C4030000}"/>
    <cellStyle name="Totaal 14 2" xfId="1053" xr:uid="{00000000-0005-0000-0000-0000C5030000}"/>
    <cellStyle name="Totaal 14 3" xfId="1054" xr:uid="{00000000-0005-0000-0000-0000C6030000}"/>
    <cellStyle name="Totaal 15" xfId="589" xr:uid="{00000000-0005-0000-0000-0000C7030000}"/>
    <cellStyle name="Totaal 15 2" xfId="1055" xr:uid="{00000000-0005-0000-0000-0000C8030000}"/>
    <cellStyle name="Totaal 15 3" xfId="1056" xr:uid="{00000000-0005-0000-0000-0000C9030000}"/>
    <cellStyle name="Totaal 16" xfId="590" xr:uid="{00000000-0005-0000-0000-0000CA030000}"/>
    <cellStyle name="Totaal 16 2" xfId="1057" xr:uid="{00000000-0005-0000-0000-0000CB030000}"/>
    <cellStyle name="Totaal 16 3" xfId="1058" xr:uid="{00000000-0005-0000-0000-0000CC030000}"/>
    <cellStyle name="Totaal 2" xfId="591" xr:uid="{00000000-0005-0000-0000-0000CD030000}"/>
    <cellStyle name="Totaal 2 2" xfId="1059" xr:uid="{00000000-0005-0000-0000-0000CE030000}"/>
    <cellStyle name="Totaal 2 3" xfId="1060" xr:uid="{00000000-0005-0000-0000-0000CF030000}"/>
    <cellStyle name="Totaal 3" xfId="592" xr:uid="{00000000-0005-0000-0000-0000D0030000}"/>
    <cellStyle name="Totaal 3 2" xfId="1061" xr:uid="{00000000-0005-0000-0000-0000D1030000}"/>
    <cellStyle name="Totaal 3 3" xfId="1062" xr:uid="{00000000-0005-0000-0000-0000D2030000}"/>
    <cellStyle name="Totaal 4" xfId="593" xr:uid="{00000000-0005-0000-0000-0000D3030000}"/>
    <cellStyle name="Totaal 4 2" xfId="1063" xr:uid="{00000000-0005-0000-0000-0000D4030000}"/>
    <cellStyle name="Totaal 4 3" xfId="1064" xr:uid="{00000000-0005-0000-0000-0000D5030000}"/>
    <cellStyle name="Totaal 5" xfId="594" xr:uid="{00000000-0005-0000-0000-0000D6030000}"/>
    <cellStyle name="Totaal 5 2" xfId="1065" xr:uid="{00000000-0005-0000-0000-0000D7030000}"/>
    <cellStyle name="Totaal 5 3" xfId="1066" xr:uid="{00000000-0005-0000-0000-0000D8030000}"/>
    <cellStyle name="Totaal 6" xfId="595" xr:uid="{00000000-0005-0000-0000-0000D9030000}"/>
    <cellStyle name="Totaal 6 2" xfId="1067" xr:uid="{00000000-0005-0000-0000-0000DA030000}"/>
    <cellStyle name="Totaal 6 3" xfId="1068" xr:uid="{00000000-0005-0000-0000-0000DB030000}"/>
    <cellStyle name="Totaal 7" xfId="596" xr:uid="{00000000-0005-0000-0000-0000DC030000}"/>
    <cellStyle name="Totaal 7 2" xfId="1069" xr:uid="{00000000-0005-0000-0000-0000DD030000}"/>
    <cellStyle name="Totaal 7 3" xfId="1070" xr:uid="{00000000-0005-0000-0000-0000DE030000}"/>
    <cellStyle name="Totaal 8" xfId="597" xr:uid="{00000000-0005-0000-0000-0000DF030000}"/>
    <cellStyle name="Totaal 8 2" xfId="1071" xr:uid="{00000000-0005-0000-0000-0000E0030000}"/>
    <cellStyle name="Totaal 8 3" xfId="1072" xr:uid="{00000000-0005-0000-0000-0000E1030000}"/>
    <cellStyle name="Totaal 9" xfId="598" xr:uid="{00000000-0005-0000-0000-0000E2030000}"/>
    <cellStyle name="Totaal 9 2" xfId="1073" xr:uid="{00000000-0005-0000-0000-0000E3030000}"/>
    <cellStyle name="Totaal 9 3" xfId="1074" xr:uid="{00000000-0005-0000-0000-0000E4030000}"/>
    <cellStyle name="Uitvoer 10" xfId="599" xr:uid="{00000000-0005-0000-0000-0000E5030000}"/>
    <cellStyle name="Uitvoer 10 2" xfId="1075" xr:uid="{00000000-0005-0000-0000-0000E6030000}"/>
    <cellStyle name="Uitvoer 10 3" xfId="1076" xr:uid="{00000000-0005-0000-0000-0000E7030000}"/>
    <cellStyle name="Uitvoer 11" xfId="600" xr:uid="{00000000-0005-0000-0000-0000E8030000}"/>
    <cellStyle name="Uitvoer 11 2" xfId="1077" xr:uid="{00000000-0005-0000-0000-0000E9030000}"/>
    <cellStyle name="Uitvoer 11 3" xfId="1078" xr:uid="{00000000-0005-0000-0000-0000EA030000}"/>
    <cellStyle name="Uitvoer 12" xfId="601" xr:uid="{00000000-0005-0000-0000-0000EB030000}"/>
    <cellStyle name="Uitvoer 12 2" xfId="1079" xr:uid="{00000000-0005-0000-0000-0000EC030000}"/>
    <cellStyle name="Uitvoer 12 3" xfId="1080" xr:uid="{00000000-0005-0000-0000-0000ED030000}"/>
    <cellStyle name="Uitvoer 13" xfId="602" xr:uid="{00000000-0005-0000-0000-0000EE030000}"/>
    <cellStyle name="Uitvoer 13 2" xfId="1081" xr:uid="{00000000-0005-0000-0000-0000EF030000}"/>
    <cellStyle name="Uitvoer 13 3" xfId="1082" xr:uid="{00000000-0005-0000-0000-0000F0030000}"/>
    <cellStyle name="Uitvoer 14" xfId="603" xr:uid="{00000000-0005-0000-0000-0000F1030000}"/>
    <cellStyle name="Uitvoer 14 2" xfId="1083" xr:uid="{00000000-0005-0000-0000-0000F2030000}"/>
    <cellStyle name="Uitvoer 14 3" xfId="1084" xr:uid="{00000000-0005-0000-0000-0000F3030000}"/>
    <cellStyle name="Uitvoer 15" xfId="604" xr:uid="{00000000-0005-0000-0000-0000F4030000}"/>
    <cellStyle name="Uitvoer 15 2" xfId="1085" xr:uid="{00000000-0005-0000-0000-0000F5030000}"/>
    <cellStyle name="Uitvoer 15 3" xfId="1086" xr:uid="{00000000-0005-0000-0000-0000F6030000}"/>
    <cellStyle name="Uitvoer 16" xfId="605" xr:uid="{00000000-0005-0000-0000-0000F7030000}"/>
    <cellStyle name="Uitvoer 16 2" xfId="1087" xr:uid="{00000000-0005-0000-0000-0000F8030000}"/>
    <cellStyle name="Uitvoer 16 3" xfId="1088" xr:uid="{00000000-0005-0000-0000-0000F9030000}"/>
    <cellStyle name="Uitvoer 2" xfId="606" xr:uid="{00000000-0005-0000-0000-0000FA030000}"/>
    <cellStyle name="Uitvoer 2 2" xfId="1089" xr:uid="{00000000-0005-0000-0000-0000FB030000}"/>
    <cellStyle name="Uitvoer 2 3" xfId="1090" xr:uid="{00000000-0005-0000-0000-0000FC030000}"/>
    <cellStyle name="Uitvoer 3" xfId="607" xr:uid="{00000000-0005-0000-0000-0000FD030000}"/>
    <cellStyle name="Uitvoer 3 2" xfId="1091" xr:uid="{00000000-0005-0000-0000-0000FE030000}"/>
    <cellStyle name="Uitvoer 3 3" xfId="1092" xr:uid="{00000000-0005-0000-0000-0000FF030000}"/>
    <cellStyle name="Uitvoer 4" xfId="608" xr:uid="{00000000-0005-0000-0000-000000040000}"/>
    <cellStyle name="Uitvoer 4 2" xfId="1093" xr:uid="{00000000-0005-0000-0000-000001040000}"/>
    <cellStyle name="Uitvoer 4 3" xfId="1094" xr:uid="{00000000-0005-0000-0000-000002040000}"/>
    <cellStyle name="Uitvoer 5" xfId="609" xr:uid="{00000000-0005-0000-0000-000003040000}"/>
    <cellStyle name="Uitvoer 5 2" xfId="1095" xr:uid="{00000000-0005-0000-0000-000004040000}"/>
    <cellStyle name="Uitvoer 5 3" xfId="1096" xr:uid="{00000000-0005-0000-0000-000005040000}"/>
    <cellStyle name="Uitvoer 6" xfId="610" xr:uid="{00000000-0005-0000-0000-000006040000}"/>
    <cellStyle name="Uitvoer 6 2" xfId="1097" xr:uid="{00000000-0005-0000-0000-000007040000}"/>
    <cellStyle name="Uitvoer 6 3" xfId="1098" xr:uid="{00000000-0005-0000-0000-000008040000}"/>
    <cellStyle name="Uitvoer 7" xfId="611" xr:uid="{00000000-0005-0000-0000-000009040000}"/>
    <cellStyle name="Uitvoer 7 2" xfId="1099" xr:uid="{00000000-0005-0000-0000-00000A040000}"/>
    <cellStyle name="Uitvoer 7 3" xfId="1100" xr:uid="{00000000-0005-0000-0000-00000B040000}"/>
    <cellStyle name="Uitvoer 8" xfId="612" xr:uid="{00000000-0005-0000-0000-00000C040000}"/>
    <cellStyle name="Uitvoer 8 2" xfId="1101" xr:uid="{00000000-0005-0000-0000-00000D040000}"/>
    <cellStyle name="Uitvoer 8 3" xfId="1102" xr:uid="{00000000-0005-0000-0000-00000E040000}"/>
    <cellStyle name="Uitvoer 9" xfId="613" xr:uid="{00000000-0005-0000-0000-00000F040000}"/>
    <cellStyle name="Uitvoer 9 2" xfId="1103" xr:uid="{00000000-0005-0000-0000-000010040000}"/>
    <cellStyle name="Uitvoer 9 3" xfId="1104" xr:uid="{00000000-0005-0000-0000-000011040000}"/>
    <cellStyle name="Valuta 10" xfId="925" xr:uid="{00000000-0005-0000-0000-000013040000}"/>
    <cellStyle name="Valuta 11" xfId="926" xr:uid="{00000000-0005-0000-0000-000014040000}"/>
    <cellStyle name="Valuta 11 2" xfId="927" xr:uid="{00000000-0005-0000-0000-000015040000}"/>
    <cellStyle name="Valuta 2" xfId="614" xr:uid="{00000000-0005-0000-0000-000016040000}"/>
    <cellStyle name="Valuta 2 2" xfId="615" xr:uid="{00000000-0005-0000-0000-000017040000}"/>
    <cellStyle name="Valuta 2 2 2" xfId="929" xr:uid="{00000000-0005-0000-0000-000018040000}"/>
    <cellStyle name="Valuta 2 2 3" xfId="930" xr:uid="{00000000-0005-0000-0000-000019040000}"/>
    <cellStyle name="Valuta 2 2 4" xfId="931" xr:uid="{00000000-0005-0000-0000-00001A040000}"/>
    <cellStyle name="Valuta 2 2 5" xfId="932" xr:uid="{00000000-0005-0000-0000-00001B040000}"/>
    <cellStyle name="Valuta 2 2 6" xfId="928" xr:uid="{00000000-0005-0000-0000-00001C040000}"/>
    <cellStyle name="Valuta 2 3" xfId="933" xr:uid="{00000000-0005-0000-0000-00001D040000}"/>
    <cellStyle name="Valuta 2 3 2" xfId="934" xr:uid="{00000000-0005-0000-0000-00001E040000}"/>
    <cellStyle name="Valuta 2 4" xfId="935" xr:uid="{00000000-0005-0000-0000-00001F040000}"/>
    <cellStyle name="Valuta 2 5" xfId="936" xr:uid="{00000000-0005-0000-0000-000020040000}"/>
    <cellStyle name="Valuta 2 6" xfId="937" xr:uid="{00000000-0005-0000-0000-000021040000}"/>
    <cellStyle name="Valuta 2 7" xfId="938" xr:uid="{00000000-0005-0000-0000-000022040000}"/>
    <cellStyle name="Valuta 2 8" xfId="939" xr:uid="{00000000-0005-0000-0000-000023040000}"/>
    <cellStyle name="Valuta 3" xfId="940" xr:uid="{00000000-0005-0000-0000-000024040000}"/>
    <cellStyle name="Valuta 3 2" xfId="941" xr:uid="{00000000-0005-0000-0000-000025040000}"/>
    <cellStyle name="Valuta 3 2 2" xfId="1105" xr:uid="{00000000-0005-0000-0000-000026040000}"/>
    <cellStyle name="Valuta 3 2 3" xfId="1106" xr:uid="{00000000-0005-0000-0000-000027040000}"/>
    <cellStyle name="Valuta 3 3" xfId="942" xr:uid="{00000000-0005-0000-0000-000028040000}"/>
    <cellStyle name="Valuta 3 3 2" xfId="943" xr:uid="{00000000-0005-0000-0000-000029040000}"/>
    <cellStyle name="Valuta 3 4" xfId="944" xr:uid="{00000000-0005-0000-0000-00002A040000}"/>
    <cellStyle name="Valuta 3 4 2" xfId="1107" xr:uid="{00000000-0005-0000-0000-00002B040000}"/>
    <cellStyle name="Valuta 3 5" xfId="945" xr:uid="{00000000-0005-0000-0000-00002C040000}"/>
    <cellStyle name="Valuta 4" xfId="946" xr:uid="{00000000-0005-0000-0000-00002D040000}"/>
    <cellStyle name="Valuta 4 2" xfId="947" xr:uid="{00000000-0005-0000-0000-00002E040000}"/>
    <cellStyle name="Valuta 4 2 2" xfId="948" xr:uid="{00000000-0005-0000-0000-00002F040000}"/>
    <cellStyle name="Valuta 4 3" xfId="949" xr:uid="{00000000-0005-0000-0000-000030040000}"/>
    <cellStyle name="Valuta 4 3 2" xfId="1108" xr:uid="{00000000-0005-0000-0000-000031040000}"/>
    <cellStyle name="Valuta 4 4" xfId="950" xr:uid="{00000000-0005-0000-0000-000032040000}"/>
    <cellStyle name="Valuta 4 5" xfId="951" xr:uid="{00000000-0005-0000-0000-000033040000}"/>
    <cellStyle name="Valuta 5" xfId="952" xr:uid="{00000000-0005-0000-0000-000034040000}"/>
    <cellStyle name="Valuta 6" xfId="953" xr:uid="{00000000-0005-0000-0000-000035040000}"/>
    <cellStyle name="Valuta 7" xfId="954" xr:uid="{00000000-0005-0000-0000-000036040000}"/>
    <cellStyle name="Valuta 8" xfId="955" xr:uid="{00000000-0005-0000-0000-000037040000}"/>
    <cellStyle name="Valuta 9" xfId="956" xr:uid="{00000000-0005-0000-0000-000038040000}"/>
    <cellStyle name="Verklarende tekst 10" xfId="616" xr:uid="{00000000-0005-0000-0000-000039040000}"/>
    <cellStyle name="Verklarende tekst 11" xfId="617" xr:uid="{00000000-0005-0000-0000-00003A040000}"/>
    <cellStyle name="Verklarende tekst 12" xfId="618" xr:uid="{00000000-0005-0000-0000-00003B040000}"/>
    <cellStyle name="Verklarende tekst 13" xfId="619" xr:uid="{00000000-0005-0000-0000-00003C040000}"/>
    <cellStyle name="Verklarende tekst 14" xfId="620" xr:uid="{00000000-0005-0000-0000-00003D040000}"/>
    <cellStyle name="Verklarende tekst 15" xfId="621" xr:uid="{00000000-0005-0000-0000-00003E040000}"/>
    <cellStyle name="Verklarende tekst 16" xfId="622" xr:uid="{00000000-0005-0000-0000-00003F040000}"/>
    <cellStyle name="Verklarende tekst 2" xfId="623" xr:uid="{00000000-0005-0000-0000-000040040000}"/>
    <cellStyle name="Verklarende tekst 3" xfId="624" xr:uid="{00000000-0005-0000-0000-000041040000}"/>
    <cellStyle name="Verklarende tekst 4" xfId="625" xr:uid="{00000000-0005-0000-0000-000042040000}"/>
    <cellStyle name="Verklarende tekst 5" xfId="626" xr:uid="{00000000-0005-0000-0000-000043040000}"/>
    <cellStyle name="Verklarende tekst 6" xfId="627" xr:uid="{00000000-0005-0000-0000-000044040000}"/>
    <cellStyle name="Verklarende tekst 7" xfId="628" xr:uid="{00000000-0005-0000-0000-000045040000}"/>
    <cellStyle name="Verklarende tekst 8" xfId="629" xr:uid="{00000000-0005-0000-0000-000046040000}"/>
    <cellStyle name="Verklarende tekst 9" xfId="630" xr:uid="{00000000-0005-0000-0000-000047040000}"/>
    <cellStyle name="Waarschuwingstekst 10" xfId="631" xr:uid="{00000000-0005-0000-0000-000048040000}"/>
    <cellStyle name="Waarschuwingstekst 11" xfId="632" xr:uid="{00000000-0005-0000-0000-000049040000}"/>
    <cellStyle name="Waarschuwingstekst 12" xfId="633" xr:uid="{00000000-0005-0000-0000-00004A040000}"/>
    <cellStyle name="Waarschuwingstekst 13" xfId="634" xr:uid="{00000000-0005-0000-0000-00004B040000}"/>
    <cellStyle name="Waarschuwingstekst 14" xfId="635" xr:uid="{00000000-0005-0000-0000-00004C040000}"/>
    <cellStyle name="Waarschuwingstekst 15" xfId="636" xr:uid="{00000000-0005-0000-0000-00004D040000}"/>
    <cellStyle name="Waarschuwingstekst 16" xfId="637" xr:uid="{00000000-0005-0000-0000-00004E040000}"/>
    <cellStyle name="Waarschuwingstekst 2" xfId="638" xr:uid="{00000000-0005-0000-0000-00004F040000}"/>
    <cellStyle name="Waarschuwingstekst 3" xfId="639" xr:uid="{00000000-0005-0000-0000-000050040000}"/>
    <cellStyle name="Waarschuwingstekst 4" xfId="640" xr:uid="{00000000-0005-0000-0000-000051040000}"/>
    <cellStyle name="Waarschuwingstekst 5" xfId="641" xr:uid="{00000000-0005-0000-0000-000052040000}"/>
    <cellStyle name="Waarschuwingstekst 6" xfId="642" xr:uid="{00000000-0005-0000-0000-000053040000}"/>
    <cellStyle name="Waarschuwingstekst 7" xfId="643" xr:uid="{00000000-0005-0000-0000-000054040000}"/>
    <cellStyle name="Waarschuwingstekst 8" xfId="644" xr:uid="{00000000-0005-0000-0000-000055040000}"/>
    <cellStyle name="Waarschuwingstekst 9" xfId="645" xr:uid="{00000000-0005-0000-0000-00005604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200025</xdr:colOff>
      <xdr:row>1</xdr:row>
      <xdr:rowOff>628650</xdr:rowOff>
    </xdr:from>
    <xdr:to>
      <xdr:col>6</xdr:col>
      <xdr:colOff>640715</xdr:colOff>
      <xdr:row>3</xdr:row>
      <xdr:rowOff>125579</xdr:rowOff>
    </xdr:to>
    <xdr:pic>
      <xdr:nvPicPr>
        <xdr:cNvPr id="2" name="Afbeelding 1">
          <a:extLst>
            <a:ext uri="{FF2B5EF4-FFF2-40B4-BE49-F238E27FC236}">
              <a16:creationId xmlns:a16="http://schemas.microsoft.com/office/drawing/2014/main" id="{CF463668-37CE-4584-87A6-B11627694A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05025" y="1024890"/>
          <a:ext cx="2284730" cy="180578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A06CB-0F9A-495B-A3BA-C4F360EFAD21}">
  <sheetPr>
    <pageSetUpPr fitToPage="1"/>
  </sheetPr>
  <dimension ref="B1:I16"/>
  <sheetViews>
    <sheetView showGridLines="0" view="pageBreakPreview" topLeftCell="A2" zoomScaleNormal="100" zoomScaleSheetLayoutView="100" workbookViewId="0">
      <selection activeCell="D11" sqref="D11"/>
    </sheetView>
  </sheetViews>
  <sheetFormatPr defaultColWidth="9.109375" defaultRowHeight="13.2" x14ac:dyDescent="0.25"/>
  <cols>
    <col min="1" max="1" width="3.6640625" style="2" customWidth="1"/>
    <col min="2" max="3" width="5.33203125" style="2" customWidth="1"/>
    <col min="4" max="8" width="13.44140625" style="2" customWidth="1"/>
    <col min="9" max="9" width="11.109375" style="2" customWidth="1"/>
    <col min="10" max="10" width="9.109375" style="2"/>
    <col min="11" max="11" width="98.109375" style="2" bestFit="1" customWidth="1"/>
    <col min="12" max="16384" width="9.109375" style="2"/>
  </cols>
  <sheetData>
    <row r="1" spans="2:9" ht="31.5" customHeight="1" x14ac:dyDescent="0.25"/>
    <row r="2" spans="2:9" ht="108.75" customHeight="1" x14ac:dyDescent="0.25">
      <c r="B2" s="3"/>
      <c r="C2" s="4"/>
      <c r="D2" s="4"/>
      <c r="E2" s="4"/>
      <c r="F2" s="4"/>
      <c r="G2" s="4"/>
      <c r="H2" s="4"/>
      <c r="I2" s="5"/>
    </row>
    <row r="3" spans="2:9" ht="73.5" customHeight="1" x14ac:dyDescent="0.25">
      <c r="B3" s="6"/>
      <c r="I3" s="7"/>
    </row>
    <row r="4" spans="2:9" ht="92.25" customHeight="1" x14ac:dyDescent="0.25">
      <c r="B4" s="8" t="s">
        <v>56</v>
      </c>
      <c r="C4" s="9"/>
      <c r="D4" s="9"/>
      <c r="E4" s="9"/>
      <c r="F4" s="9"/>
      <c r="G4" s="9"/>
      <c r="H4" s="9"/>
      <c r="I4" s="10"/>
    </row>
    <row r="5" spans="2:9" x14ac:dyDescent="0.25">
      <c r="B5" s="6"/>
      <c r="I5" s="7"/>
    </row>
    <row r="6" spans="2:9" s="14" customFormat="1" ht="25.5" customHeight="1" x14ac:dyDescent="0.25">
      <c r="B6" s="11"/>
      <c r="C6" s="12"/>
      <c r="D6" s="12"/>
      <c r="E6" s="12"/>
      <c r="F6" s="12"/>
      <c r="G6" s="12"/>
      <c r="H6" s="12"/>
      <c r="I6" s="13"/>
    </row>
    <row r="7" spans="2:9" x14ac:dyDescent="0.25">
      <c r="B7" s="15"/>
      <c r="C7" s="16"/>
      <c r="D7" s="16"/>
      <c r="E7" s="16"/>
      <c r="F7" s="16"/>
      <c r="G7" s="16"/>
      <c r="H7" s="16"/>
      <c r="I7" s="17"/>
    </row>
    <row r="8" spans="2:9" x14ac:dyDescent="0.25">
      <c r="B8" s="18"/>
      <c r="C8" s="19"/>
      <c r="D8" s="19"/>
      <c r="E8" s="19"/>
      <c r="F8" s="19"/>
      <c r="G8" s="19"/>
      <c r="H8" s="19"/>
      <c r="I8" s="20"/>
    </row>
    <row r="9" spans="2:9" ht="45" customHeight="1" x14ac:dyDescent="0.25">
      <c r="B9" s="18"/>
      <c r="D9" s="21" t="s">
        <v>57</v>
      </c>
      <c r="E9" s="19"/>
      <c r="F9" s="19"/>
      <c r="G9" s="19"/>
      <c r="H9" s="19"/>
      <c r="I9" s="20"/>
    </row>
    <row r="10" spans="2:9" ht="29.25" customHeight="1" x14ac:dyDescent="0.25">
      <c r="B10" s="18"/>
      <c r="D10" s="22" t="s">
        <v>1</v>
      </c>
      <c r="E10" s="19"/>
      <c r="F10" s="19"/>
      <c r="G10" s="19"/>
      <c r="H10" s="19"/>
      <c r="I10" s="20"/>
    </row>
    <row r="11" spans="2:9" ht="29.25" customHeight="1" x14ac:dyDescent="0.25">
      <c r="B11" s="18"/>
      <c r="D11" s="22"/>
      <c r="E11" s="19"/>
      <c r="F11" s="19"/>
      <c r="G11" s="19"/>
      <c r="H11" s="19"/>
      <c r="I11" s="20"/>
    </row>
    <row r="12" spans="2:9" ht="29.25" customHeight="1" x14ac:dyDescent="0.25">
      <c r="B12" s="18"/>
      <c r="D12" s="22"/>
      <c r="E12" s="19"/>
      <c r="F12" s="19"/>
      <c r="G12" s="19"/>
      <c r="H12" s="19"/>
      <c r="I12" s="20"/>
    </row>
    <row r="13" spans="2:9" ht="29.25" customHeight="1" x14ac:dyDescent="0.25">
      <c r="B13" s="18"/>
      <c r="D13" s="22"/>
      <c r="E13" s="19"/>
      <c r="F13" s="19"/>
      <c r="G13" s="19"/>
      <c r="H13" s="19"/>
      <c r="I13" s="20"/>
    </row>
    <row r="14" spans="2:9" ht="29.25" customHeight="1" x14ac:dyDescent="0.25">
      <c r="B14" s="18"/>
      <c r="D14" s="22"/>
      <c r="E14" s="19"/>
      <c r="F14" s="19"/>
      <c r="G14" s="19"/>
      <c r="H14" s="19"/>
      <c r="I14" s="20"/>
    </row>
    <row r="15" spans="2:9" ht="29.25" customHeight="1" x14ac:dyDescent="0.25">
      <c r="B15" s="18"/>
      <c r="D15" s="22"/>
      <c r="E15" s="19"/>
      <c r="F15" s="19"/>
      <c r="G15" s="19"/>
      <c r="H15" s="19"/>
      <c r="I15" s="20"/>
    </row>
    <row r="16" spans="2:9" ht="21.75" customHeight="1" x14ac:dyDescent="0.25">
      <c r="B16" s="23"/>
      <c r="C16" s="24"/>
      <c r="D16" s="24"/>
      <c r="E16" s="24"/>
      <c r="F16" s="24"/>
      <c r="G16" s="24"/>
      <c r="H16" s="24"/>
      <c r="I16" s="25"/>
    </row>
  </sheetData>
  <mergeCells count="3">
    <mergeCell ref="B4:I4"/>
    <mergeCell ref="B6:I6"/>
    <mergeCell ref="B7:I7"/>
  </mergeCells>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pageSetUpPr fitToPage="1"/>
  </sheetPr>
  <dimension ref="A1:E64"/>
  <sheetViews>
    <sheetView showGridLines="0" tabSelected="1" zoomScale="85" zoomScaleNormal="85" zoomScaleSheetLayoutView="85" workbookViewId="0">
      <pane ySplit="2" topLeftCell="A3" activePane="bottomLeft" state="frozen"/>
      <selection activeCell="B4" sqref="B4"/>
      <selection pane="bottomLeft" activeCell="B6" sqref="B6"/>
    </sheetView>
  </sheetViews>
  <sheetFormatPr defaultColWidth="9.109375" defaultRowHeight="13.2" x14ac:dyDescent="0.25"/>
  <cols>
    <col min="1" max="1" width="7.6640625" style="28" customWidth="1"/>
    <col min="2" max="2" width="125.6640625" style="28" customWidth="1"/>
    <col min="3" max="3" width="25.6640625" style="28" customWidth="1"/>
    <col min="4" max="5" width="25.6640625" style="67" customWidth="1"/>
    <col min="6" max="16384" width="9.109375" style="28"/>
  </cols>
  <sheetData>
    <row r="1" spans="1:5" ht="18.75" customHeight="1" x14ac:dyDescent="0.25">
      <c r="A1" s="26" t="s">
        <v>1</v>
      </c>
      <c r="B1" s="27"/>
      <c r="C1" s="70" t="s">
        <v>2</v>
      </c>
      <c r="D1" s="70"/>
      <c r="E1" s="71"/>
    </row>
    <row r="2" spans="1:5" ht="13.5" customHeight="1" x14ac:dyDescent="0.25">
      <c r="A2" s="29" t="s">
        <v>0</v>
      </c>
      <c r="B2" s="30" t="s">
        <v>3</v>
      </c>
      <c r="C2" s="31" t="s">
        <v>4</v>
      </c>
      <c r="D2" s="31" t="s">
        <v>5</v>
      </c>
      <c r="E2" s="31" t="s">
        <v>6</v>
      </c>
    </row>
    <row r="3" spans="1:5" x14ac:dyDescent="0.25">
      <c r="A3" s="32"/>
      <c r="B3" s="33" t="s">
        <v>7</v>
      </c>
      <c r="C3" s="32"/>
      <c r="D3" s="32" t="s">
        <v>8</v>
      </c>
      <c r="E3" s="32"/>
    </row>
    <row r="4" spans="1:5" ht="52.8" x14ac:dyDescent="0.25">
      <c r="A4" s="34" t="s">
        <v>9</v>
      </c>
      <c r="B4" s="35" t="s">
        <v>50</v>
      </c>
      <c r="C4" s="72" t="s">
        <v>10</v>
      </c>
      <c r="D4" s="36">
        <v>9</v>
      </c>
      <c r="E4" s="36" t="s">
        <v>55</v>
      </c>
    </row>
    <row r="5" spans="1:5" ht="39.6" x14ac:dyDescent="0.25">
      <c r="A5" s="34" t="s">
        <v>11</v>
      </c>
      <c r="B5" s="37" t="s">
        <v>60</v>
      </c>
      <c r="C5" s="72" t="s">
        <v>12</v>
      </c>
      <c r="D5" s="36">
        <v>2</v>
      </c>
      <c r="E5" s="36" t="s">
        <v>13</v>
      </c>
    </row>
    <row r="6" spans="1:5" ht="39.6" x14ac:dyDescent="0.25">
      <c r="A6" s="34" t="s">
        <v>14</v>
      </c>
      <c r="B6" s="37" t="s">
        <v>51</v>
      </c>
      <c r="C6" s="72" t="s">
        <v>10</v>
      </c>
      <c r="D6" s="36">
        <v>6</v>
      </c>
      <c r="E6" s="36" t="s">
        <v>15</v>
      </c>
    </row>
    <row r="7" spans="1:5" ht="39.6" x14ac:dyDescent="0.25">
      <c r="A7" s="34" t="s">
        <v>16</v>
      </c>
      <c r="B7" s="38" t="s">
        <v>52</v>
      </c>
      <c r="C7" s="72" t="s">
        <v>17</v>
      </c>
      <c r="D7" s="36">
        <v>2</v>
      </c>
      <c r="E7" s="36" t="s">
        <v>18</v>
      </c>
    </row>
    <row r="8" spans="1:5" ht="39.6" x14ac:dyDescent="0.25">
      <c r="A8" s="34" t="s">
        <v>47</v>
      </c>
      <c r="B8" s="37" t="s">
        <v>53</v>
      </c>
      <c r="C8" s="72" t="s">
        <v>21</v>
      </c>
      <c r="D8" s="36">
        <v>4</v>
      </c>
      <c r="E8" s="36" t="s">
        <v>22</v>
      </c>
    </row>
    <row r="9" spans="1:5" x14ac:dyDescent="0.25">
      <c r="A9" s="32"/>
      <c r="B9" s="33" t="s">
        <v>23</v>
      </c>
      <c r="C9" s="32"/>
      <c r="D9" s="32" t="s">
        <v>8</v>
      </c>
      <c r="E9" s="32"/>
    </row>
    <row r="10" spans="1:5" ht="66" x14ac:dyDescent="0.25">
      <c r="A10" s="34" t="s">
        <v>20</v>
      </c>
      <c r="B10" s="37" t="s">
        <v>54</v>
      </c>
      <c r="C10" s="72" t="s">
        <v>24</v>
      </c>
      <c r="D10" s="36">
        <v>4</v>
      </c>
      <c r="E10" s="39" t="s">
        <v>58</v>
      </c>
    </row>
    <row r="11" spans="1:5" ht="26.4" x14ac:dyDescent="0.25">
      <c r="A11" s="34" t="s">
        <v>34</v>
      </c>
      <c r="B11" s="40" t="s">
        <v>39</v>
      </c>
      <c r="C11" s="1" t="s">
        <v>19</v>
      </c>
      <c r="D11" s="36">
        <v>1</v>
      </c>
      <c r="E11" s="41" t="s">
        <v>37</v>
      </c>
    </row>
    <row r="12" spans="1:5" x14ac:dyDescent="0.25">
      <c r="A12" s="32"/>
      <c r="B12" s="33" t="s">
        <v>25</v>
      </c>
      <c r="C12" s="32"/>
      <c r="D12" s="32" t="s">
        <v>8</v>
      </c>
      <c r="E12" s="32"/>
    </row>
    <row r="13" spans="1:5" ht="39.6" x14ac:dyDescent="0.25">
      <c r="A13" s="34" t="s">
        <v>41</v>
      </c>
      <c r="B13" s="42" t="s">
        <v>36</v>
      </c>
      <c r="C13" s="72" t="s">
        <v>19</v>
      </c>
      <c r="D13" s="36">
        <v>1</v>
      </c>
      <c r="E13" s="36" t="s">
        <v>59</v>
      </c>
    </row>
    <row r="14" spans="1:5" x14ac:dyDescent="0.25">
      <c r="A14" s="32"/>
      <c r="B14" s="33" t="s">
        <v>43</v>
      </c>
      <c r="C14" s="32"/>
      <c r="D14" s="32" t="s">
        <v>8</v>
      </c>
      <c r="E14" s="32"/>
    </row>
    <row r="15" spans="1:5" ht="145.19999999999999" x14ac:dyDescent="0.25">
      <c r="A15" s="43" t="s">
        <v>42</v>
      </c>
      <c r="B15" s="44" t="s">
        <v>46</v>
      </c>
      <c r="C15" s="36" t="s">
        <v>30</v>
      </c>
      <c r="D15" s="36">
        <v>9</v>
      </c>
      <c r="E15" s="45" t="s">
        <v>31</v>
      </c>
    </row>
    <row r="16" spans="1:5" x14ac:dyDescent="0.25">
      <c r="A16" s="32"/>
      <c r="B16" s="33" t="s">
        <v>49</v>
      </c>
      <c r="C16" s="32"/>
      <c r="D16" s="32" t="s">
        <v>8</v>
      </c>
      <c r="E16" s="32"/>
    </row>
    <row r="17" spans="1:5" ht="158.4" x14ac:dyDescent="0.25">
      <c r="A17" s="34" t="s">
        <v>26</v>
      </c>
      <c r="B17" s="46" t="s">
        <v>44</v>
      </c>
      <c r="C17" s="36" t="s">
        <v>30</v>
      </c>
      <c r="D17" s="36">
        <v>10</v>
      </c>
      <c r="E17" s="45" t="s">
        <v>31</v>
      </c>
    </row>
    <row r="18" spans="1:5" ht="39.6" x14ac:dyDescent="0.25">
      <c r="A18" s="34" t="s">
        <v>27</v>
      </c>
      <c r="B18" s="47" t="s">
        <v>38</v>
      </c>
      <c r="C18" s="36" t="s">
        <v>30</v>
      </c>
      <c r="D18" s="36">
        <v>10</v>
      </c>
      <c r="E18" s="45" t="s">
        <v>31</v>
      </c>
    </row>
    <row r="19" spans="1:5" ht="39.6" x14ac:dyDescent="0.25">
      <c r="A19" s="34" t="s">
        <v>28</v>
      </c>
      <c r="B19" s="48" t="s">
        <v>35</v>
      </c>
      <c r="C19" s="49" t="s">
        <v>30</v>
      </c>
      <c r="D19" s="36">
        <v>10</v>
      </c>
      <c r="E19" s="50" t="s">
        <v>31</v>
      </c>
    </row>
    <row r="20" spans="1:5" ht="66" x14ac:dyDescent="0.25">
      <c r="A20" s="34" t="s">
        <v>29</v>
      </c>
      <c r="B20" s="51" t="s">
        <v>45</v>
      </c>
      <c r="C20" s="49" t="s">
        <v>30</v>
      </c>
      <c r="D20" s="36">
        <v>7</v>
      </c>
      <c r="E20" s="50" t="s">
        <v>31</v>
      </c>
    </row>
    <row r="21" spans="1:5" ht="103.8" x14ac:dyDescent="0.25">
      <c r="A21" s="34" t="s">
        <v>48</v>
      </c>
      <c r="B21" s="52" t="s">
        <v>40</v>
      </c>
      <c r="C21" s="36" t="s">
        <v>30</v>
      </c>
      <c r="D21" s="36">
        <v>5</v>
      </c>
      <c r="E21" s="45" t="s">
        <v>31</v>
      </c>
    </row>
    <row r="22" spans="1:5" x14ac:dyDescent="0.3">
      <c r="A22" s="53"/>
      <c r="B22" s="54"/>
      <c r="C22" s="55" t="s">
        <v>32</v>
      </c>
      <c r="D22" s="56">
        <f>SUM(D3:D21)</f>
        <v>80</v>
      </c>
      <c r="E22" s="57"/>
    </row>
    <row r="23" spans="1:5" x14ac:dyDescent="0.3">
      <c r="A23" s="53"/>
      <c r="B23" s="54"/>
      <c r="C23" s="58"/>
      <c r="D23" s="54"/>
      <c r="E23" s="57"/>
    </row>
    <row r="24" spans="1:5" x14ac:dyDescent="0.25">
      <c r="A24" s="59" t="s">
        <v>33</v>
      </c>
      <c r="B24" s="60"/>
      <c r="C24" s="60"/>
      <c r="D24" s="60"/>
      <c r="E24" s="60"/>
    </row>
    <row r="32" spans="1:5" x14ac:dyDescent="0.25">
      <c r="A32" s="61"/>
      <c r="B32" s="62"/>
      <c r="C32" s="62"/>
      <c r="D32" s="63"/>
      <c r="E32" s="63"/>
    </row>
    <row r="36" spans="1:5" x14ac:dyDescent="0.25">
      <c r="A36" s="61"/>
      <c r="B36" s="62"/>
      <c r="C36" s="62"/>
      <c r="D36" s="63"/>
      <c r="E36" s="63"/>
    </row>
    <row r="37" spans="1:5" x14ac:dyDescent="0.25">
      <c r="B37" s="64"/>
      <c r="C37" s="64"/>
      <c r="D37" s="65"/>
      <c r="E37" s="65"/>
    </row>
    <row r="38" spans="1:5" x14ac:dyDescent="0.25">
      <c r="B38" s="66"/>
      <c r="C38" s="66"/>
    </row>
    <row r="39" spans="1:5" x14ac:dyDescent="0.25">
      <c r="A39" s="68"/>
      <c r="B39" s="68"/>
      <c r="C39" s="68"/>
      <c r="D39" s="69"/>
      <c r="E39" s="69"/>
    </row>
    <row r="41" spans="1:5" x14ac:dyDescent="0.25">
      <c r="A41" s="68"/>
      <c r="B41" s="68"/>
      <c r="C41" s="68"/>
      <c r="D41" s="69"/>
      <c r="E41" s="69"/>
    </row>
    <row r="42" spans="1:5" x14ac:dyDescent="0.25">
      <c r="A42" s="68"/>
      <c r="B42" s="68"/>
      <c r="C42" s="68"/>
      <c r="D42" s="69"/>
      <c r="E42" s="69"/>
    </row>
    <row r="43" spans="1:5" x14ac:dyDescent="0.25">
      <c r="A43" s="68"/>
      <c r="B43" s="68"/>
      <c r="C43" s="68"/>
      <c r="D43" s="69"/>
      <c r="E43" s="69"/>
    </row>
    <row r="44" spans="1:5" x14ac:dyDescent="0.25">
      <c r="A44" s="68"/>
    </row>
    <row r="45" spans="1:5" x14ac:dyDescent="0.25">
      <c r="A45" s="68"/>
    </row>
    <row r="46" spans="1:5" x14ac:dyDescent="0.25">
      <c r="A46" s="68"/>
      <c r="B46" s="64"/>
      <c r="C46" s="64"/>
      <c r="D46" s="65"/>
      <c r="E46" s="65"/>
    </row>
    <row r="47" spans="1:5" x14ac:dyDescent="0.25">
      <c r="A47" s="68"/>
    </row>
    <row r="48" spans="1:5" x14ac:dyDescent="0.25">
      <c r="A48" s="68"/>
      <c r="B48" s="64"/>
      <c r="C48" s="64"/>
      <c r="D48" s="65"/>
      <c r="E48" s="65"/>
    </row>
    <row r="49" spans="1:5" x14ac:dyDescent="0.25">
      <c r="A49" s="68"/>
    </row>
    <row r="50" spans="1:5" x14ac:dyDescent="0.25">
      <c r="A50" s="68"/>
      <c r="B50" s="64"/>
      <c r="C50" s="64"/>
      <c r="D50" s="65"/>
      <c r="E50" s="65"/>
    </row>
    <row r="51" spans="1:5" x14ac:dyDescent="0.25">
      <c r="A51" s="68"/>
    </row>
    <row r="52" spans="1:5" x14ac:dyDescent="0.25">
      <c r="A52" s="68"/>
      <c r="B52" s="64"/>
      <c r="C52" s="64"/>
      <c r="D52" s="65"/>
      <c r="E52" s="65"/>
    </row>
    <row r="53" spans="1:5" x14ac:dyDescent="0.25">
      <c r="A53" s="68"/>
    </row>
    <row r="54" spans="1:5" x14ac:dyDescent="0.25">
      <c r="A54" s="68"/>
    </row>
    <row r="55" spans="1:5" x14ac:dyDescent="0.25">
      <c r="A55" s="68"/>
      <c r="B55" s="64"/>
      <c r="C55" s="64"/>
      <c r="D55" s="65"/>
      <c r="E55" s="65"/>
    </row>
    <row r="56" spans="1:5" x14ac:dyDescent="0.25">
      <c r="A56" s="68"/>
    </row>
    <row r="57" spans="1:5" x14ac:dyDescent="0.25">
      <c r="A57" s="68"/>
    </row>
    <row r="58" spans="1:5" x14ac:dyDescent="0.25">
      <c r="A58" s="68"/>
    </row>
    <row r="59" spans="1:5" x14ac:dyDescent="0.25">
      <c r="A59" s="68"/>
      <c r="B59" s="64"/>
      <c r="C59" s="64"/>
      <c r="D59" s="65"/>
      <c r="E59" s="65"/>
    </row>
    <row r="60" spans="1:5" x14ac:dyDescent="0.25">
      <c r="A60" s="68"/>
    </row>
    <row r="61" spans="1:5" x14ac:dyDescent="0.25">
      <c r="A61" s="68"/>
      <c r="B61" s="64"/>
      <c r="C61" s="64"/>
      <c r="D61" s="65"/>
      <c r="E61" s="65"/>
    </row>
    <row r="62" spans="1:5" x14ac:dyDescent="0.25">
      <c r="A62" s="68"/>
    </row>
    <row r="63" spans="1:5" x14ac:dyDescent="0.25">
      <c r="A63" s="68"/>
    </row>
    <row r="64" spans="1:5" x14ac:dyDescent="0.25">
      <c r="A64" s="68"/>
    </row>
  </sheetData>
  <sheetProtection algorithmName="SHA-512" hashValue="mj+1JKTFL9GAYwJ54XPyIuk++asXJEJU+zZea1EVUHYRPMU67ihIh56CkTVS8lDcsZ56vSq72BqkjJvaQIZrHQ==" saltValue="ZYJGM05UENTpspLuV1ygpg==" spinCount="100000" sheet="1" objects="1" scenarios="1"/>
  <mergeCells count="3">
    <mergeCell ref="A24:E24"/>
    <mergeCell ref="C1:E1"/>
    <mergeCell ref="A1:B1"/>
  </mergeCells>
  <phoneticPr fontId="11" type="noConversion"/>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11"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Jeroen Tijhuis</DisplayName>
        <AccountId>5519</AccountId>
        <AccountType/>
      </UserInfo>
      <UserInfo>
        <DisplayName>Maurice Zandbelt</DisplayName>
        <AccountId>23</AccountId>
        <AccountType/>
      </UserInfo>
      <UserInfo>
        <DisplayName>Projectbureau</DisplayName>
        <AccountId>1177</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ABBFEC-A2AD-4F39-8103-DE2D8DFC0E13}">
  <ds:schemaRefs>
    <ds:schemaRef ds:uri="http://schemas.microsoft.com/sharepoint/v3/contenttype/forms"/>
  </ds:schemaRefs>
</ds:datastoreItem>
</file>

<file path=customXml/itemProps2.xml><?xml version="1.0" encoding="utf-8"?>
<ds:datastoreItem xmlns:ds="http://schemas.openxmlformats.org/officeDocument/2006/customXml" ds:itemID="{102573F4-E791-4234-B026-170B92D9DF09}">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 ds:uri="57fb7290-b59d-4e32-9476-5a47a4cb54bb"/>
    <ds:schemaRef ds:uri="b77e2b43-37d4-4532-953b-53983e0992e2"/>
  </ds:schemaRefs>
</ds:datastoreItem>
</file>

<file path=customXml/itemProps3.xml><?xml version="1.0" encoding="utf-8"?>
<ds:datastoreItem xmlns:ds="http://schemas.openxmlformats.org/officeDocument/2006/customXml" ds:itemID="{D7CBCD5B-FB8C-4A5B-BE8C-9B740EBFBC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Carine Mulder</cp:lastModifiedBy>
  <cp:revision/>
  <cp:lastPrinted>2023-10-21T11:12:44Z</cp:lastPrinted>
  <dcterms:created xsi:type="dcterms:W3CDTF">2008-02-01T08:20:49Z</dcterms:created>
  <dcterms:modified xsi:type="dcterms:W3CDTF">2024-01-10T08:30:37Z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980400</vt:r8>
  </property>
  <property fmtid="{D5CDD505-2E9C-101B-9397-08002B2CF9AE}" pid="4" name="MediaServiceImageTags">
    <vt:lpwstr/>
  </property>
</Properties>
</file>