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166925"/>
  <mc:AlternateContent xmlns:mc="http://schemas.openxmlformats.org/markup-compatibility/2006">
    <mc:Choice Requires="x15">
      <x15ac:absPath xmlns:x15ac="http://schemas.microsoft.com/office/spreadsheetml/2010/11/ac" url="/Users/bregtvanderpool/Dropbox (Yellow Way)/Projectenmap 2021/X 346 K&amp;O Afvalverwerking/03 Aanbestedingsdocumenten/V4 (NvI 3)/"/>
    </mc:Choice>
  </mc:AlternateContent>
  <xr:revisionPtr revIDLastSave="0" documentId="13_ncr:1_{27F83E50-4392-754E-9137-80DCCE574019}" xr6:coauthVersionLast="47" xr6:coauthVersionMax="47" xr10:uidLastSave="{00000000-0000-0000-0000-000000000000}"/>
  <bookViews>
    <workbookView xWindow="42880" yWindow="2920" windowWidth="31180" windowHeight="18700" firstSheet="14" activeTab="21" xr2:uid="{4D52B7CE-7983-BA43-98D0-D38E9EC7DF9B}"/>
  </bookViews>
  <sheets>
    <sheet name="Totaal" sheetId="3" r:id="rId1"/>
    <sheet name="1. IKC Nova" sheetId="1" r:id="rId2"/>
    <sheet name="2. A.S. Talma School" sheetId="14" r:id="rId3"/>
    <sheet name="3. CBS De Ark" sheetId="15" r:id="rId4"/>
    <sheet name="4. Basisschool De Fontein" sheetId="16" r:id="rId5"/>
    <sheet name="5. Koningin Wilhelmina School" sheetId="17" r:id="rId6"/>
    <sheet name="6. KC Het Oude Westen" sheetId="18" r:id="rId7"/>
    <sheet name="7. Nieuwe Park Rozenburgschool" sheetId="25" r:id="rId8"/>
    <sheet name="8. Nieuwe Park Rozenburgscho" sheetId="26" r:id="rId9"/>
    <sheet name="9. Kindcentrum De Vlinder" sheetId="27" r:id="rId10"/>
    <sheet name="10. Juliana Stolbergschool" sheetId="28" r:id="rId11"/>
    <sheet name="11. Het Quadratum" sheetId="29" r:id="rId12"/>
    <sheet name="12. CBS Mozaiek" sheetId="31" r:id="rId13"/>
    <sheet name="13. Waalseschool" sheetId="32" r:id="rId14"/>
    <sheet name="14. Prinses Julianaschool" sheetId="34" r:id="rId15"/>
    <sheet name="15. De Stelberg" sheetId="35" r:id="rId16"/>
    <sheet name="16. De Stelberg 2" sheetId="36" r:id="rId17"/>
    <sheet name="17. CBS Onze Wereld" sheetId="37" r:id="rId18"/>
    <sheet name="18. Cornelis Haakschool" sheetId="40" r:id="rId19"/>
    <sheet name="19. Cornelis Haakschool 2" sheetId="41" r:id="rId20"/>
    <sheet name="20. Albert Plesmanschool" sheetId="42" r:id="rId21"/>
    <sheet name="21. Het Spectrum" sheetId="43" r:id="rId22"/>
    <sheet name="22. Prinses Margrietschool" sheetId="45" r:id="rId23"/>
    <sheet name="23. Het Podium" sheetId="46" r:id="rId24"/>
    <sheet name="24. De Regenboog" sheetId="47" r:id="rId25"/>
    <sheet name="25. De Stern" sheetId="48" r:id="rId26"/>
    <sheet name="26. De Lis" sheetId="49" r:id="rId27"/>
    <sheet name="27. Arentschool" sheetId="50" r:id="rId28"/>
    <sheet name="28. De Driemaster" sheetId="51" r:id="rId29"/>
    <sheet name="29. Ds. JJ Buskesschool" sheetId="52" r:id="rId3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1" i="43" l="1"/>
  <c r="I11" i="27"/>
  <c r="B39" i="3"/>
  <c r="B38" i="3"/>
  <c r="B37" i="3"/>
  <c r="B35" i="3"/>
  <c r="B33" i="3"/>
  <c r="B32" i="3"/>
  <c r="B31" i="3"/>
  <c r="B30" i="3"/>
  <c r="B29" i="3"/>
  <c r="B27" i="3"/>
  <c r="B26" i="3"/>
  <c r="B25" i="3"/>
  <c r="B23" i="3"/>
  <c r="B22" i="3"/>
  <c r="B21" i="3"/>
  <c r="B20" i="3"/>
  <c r="B18" i="3"/>
  <c r="B17" i="3"/>
  <c r="B15" i="3"/>
  <c r="B14" i="3"/>
  <c r="B13" i="3"/>
  <c r="B12" i="3"/>
  <c r="H12" i="51"/>
  <c r="I12" i="40"/>
  <c r="B28" i="3" s="1"/>
  <c r="I12" i="34"/>
  <c r="B24" i="3" s="1"/>
  <c r="I12" i="18"/>
  <c r="B16" i="3" s="1"/>
  <c r="I11" i="47"/>
  <c r="I11" i="18"/>
  <c r="I11" i="40"/>
  <c r="I10" i="27"/>
  <c r="I11" i="34"/>
  <c r="H10" i="43"/>
  <c r="H11" i="51"/>
  <c r="H9" i="52"/>
  <c r="H10" i="52" s="1"/>
  <c r="H10" i="51"/>
  <c r="H9" i="51"/>
  <c r="H10" i="50"/>
  <c r="H11" i="50" s="1"/>
  <c r="H9" i="50"/>
  <c r="H10" i="49"/>
  <c r="H9" i="49"/>
  <c r="H11" i="49" s="1"/>
  <c r="B36" i="3" s="1"/>
  <c r="H10" i="48"/>
  <c r="H9" i="48"/>
  <c r="H11" i="48" s="1"/>
  <c r="I10" i="47"/>
  <c r="I9" i="47"/>
  <c r="H10" i="46"/>
  <c r="H9" i="46"/>
  <c r="H11" i="46" s="1"/>
  <c r="H10" i="45"/>
  <c r="H9" i="45"/>
  <c r="H9" i="43"/>
  <c r="H10" i="42"/>
  <c r="H9" i="42"/>
  <c r="H11" i="42" s="1"/>
  <c r="H10" i="41"/>
  <c r="H9" i="41"/>
  <c r="H11" i="41" s="1"/>
  <c r="I10" i="40"/>
  <c r="I9" i="40"/>
  <c r="H10" i="37"/>
  <c r="H9" i="37"/>
  <c r="H11" i="37" s="1"/>
  <c r="H10" i="36"/>
  <c r="H9" i="36"/>
  <c r="H10" i="35"/>
  <c r="H9" i="35"/>
  <c r="I10" i="34"/>
  <c r="I9" i="34"/>
  <c r="H10" i="32"/>
  <c r="H9" i="32"/>
  <c r="H11" i="32" s="1"/>
  <c r="H10" i="31"/>
  <c r="H9" i="31"/>
  <c r="H10" i="29"/>
  <c r="H11" i="29" s="1"/>
  <c r="H9" i="29"/>
  <c r="H10" i="28"/>
  <c r="H11" i="28" s="1"/>
  <c r="H9" i="28"/>
  <c r="I9" i="27"/>
  <c r="H10" i="26"/>
  <c r="H9" i="26"/>
  <c r="H9" i="25"/>
  <c r="H10" i="25" s="1"/>
  <c r="I10" i="18"/>
  <c r="I9" i="18"/>
  <c r="H10" i="17"/>
  <c r="H9" i="17"/>
  <c r="H11" i="17" s="1"/>
  <c r="H10" i="16"/>
  <c r="H9" i="16"/>
  <c r="H10" i="15"/>
  <c r="H9" i="15"/>
  <c r="H11" i="15" s="1"/>
  <c r="H10" i="14"/>
  <c r="H9" i="14"/>
  <c r="H10" i="1"/>
  <c r="H9" i="1"/>
  <c r="H11" i="14"/>
  <c r="H11" i="1" l="1"/>
  <c r="B11" i="3" s="1"/>
  <c r="I12" i="47"/>
  <c r="B34" i="3" s="1"/>
  <c r="H11" i="45"/>
  <c r="H11" i="36"/>
  <c r="H11" i="35"/>
  <c r="H11" i="31"/>
  <c r="H11" i="16"/>
  <c r="I12" i="27"/>
  <c r="B19" i="3" s="1"/>
  <c r="H11" i="26"/>
  <c r="B40" i="3" l="1"/>
</calcChain>
</file>

<file path=xl/sharedStrings.xml><?xml version="1.0" encoding="utf-8"?>
<sst xmlns="http://schemas.openxmlformats.org/spreadsheetml/2006/main" count="739" uniqueCount="150">
  <si>
    <t>Papier/Karton</t>
  </si>
  <si>
    <r>
      <t>Invulinstructie</t>
    </r>
    <r>
      <rPr>
        <sz val="11"/>
        <color rgb="FF000000"/>
        <rFont val="Calibri"/>
        <family val="2"/>
        <scheme val="minor"/>
      </rPr>
      <t xml:space="preserve"> </t>
    </r>
  </si>
  <si>
    <t>Uitleg bij nulbedragen</t>
  </si>
  <si>
    <t>Jaarprijs</t>
  </si>
  <si>
    <t>Deelnemer</t>
  </si>
  <si>
    <t>School</t>
  </si>
  <si>
    <t>240 liter</t>
  </si>
  <si>
    <t>360 liter</t>
  </si>
  <si>
    <t>660 liter</t>
  </si>
  <si>
    <t>770 liter</t>
  </si>
  <si>
    <t>1000 liter</t>
  </si>
  <si>
    <t>1100 liter</t>
  </si>
  <si>
    <t>1300 liter</t>
  </si>
  <si>
    <t>Totaal</t>
  </si>
  <si>
    <t>Gewogen Totaalprijs</t>
  </si>
  <si>
    <t>Adres</t>
  </si>
  <si>
    <t>Postcode</t>
  </si>
  <si>
    <t>Plaats</t>
  </si>
  <si>
    <t>1. IKC Nova</t>
  </si>
  <si>
    <t>Betrand Russellplaats 7-9</t>
  </si>
  <si>
    <t>3069 CA</t>
  </si>
  <si>
    <t>Rotterdam</t>
  </si>
  <si>
    <t>Bedrijfsafval</t>
  </si>
  <si>
    <t>Prijs per lediging</t>
  </si>
  <si>
    <t>Ledigingen per week</t>
  </si>
  <si>
    <t>Aantal ledigingsweken</t>
  </si>
  <si>
    <t>Formaat container</t>
  </si>
  <si>
    <t>Materiaal container</t>
  </si>
  <si>
    <t>Totaal IKC Nova</t>
  </si>
  <si>
    <t>Kunststof</t>
  </si>
  <si>
    <t>Staal</t>
  </si>
  <si>
    <t>Papier/karton</t>
  </si>
  <si>
    <t>Vaandrigstraat 15</t>
  </si>
  <si>
    <t>3034 PX</t>
  </si>
  <si>
    <t>2. A.S. Talma School</t>
  </si>
  <si>
    <t>3. CBS De Ark</t>
  </si>
  <si>
    <t>Nozemanstraat 16B</t>
  </si>
  <si>
    <t>3023 TN</t>
  </si>
  <si>
    <t>Hoyledestraat 25</t>
  </si>
  <si>
    <t>3036 LP</t>
  </si>
  <si>
    <t>4. Basisschool De Fontein</t>
  </si>
  <si>
    <t>5. Koningin Wilhelmina School</t>
  </si>
  <si>
    <t>Koepelstraat 10</t>
  </si>
  <si>
    <t>3031 VB</t>
  </si>
  <si>
    <t>Van Speykstraat 109</t>
  </si>
  <si>
    <t>3014 VG</t>
  </si>
  <si>
    <t>6. KC Het Oude Westen</t>
  </si>
  <si>
    <t>7. Nieuwe Park Rozenburgschool</t>
  </si>
  <si>
    <t>Assendelftstraat 7</t>
  </si>
  <si>
    <t>3061 ZL</t>
  </si>
  <si>
    <t>Hoflaan 113</t>
  </si>
  <si>
    <t>3062 JE</t>
  </si>
  <si>
    <t>Albregt Engelmanstraat 34</t>
  </si>
  <si>
    <t>3025 BH</t>
  </si>
  <si>
    <t>Archief</t>
  </si>
  <si>
    <t>Afroep per jaar</t>
  </si>
  <si>
    <t>nvt</t>
  </si>
  <si>
    <t>Rodenrijselaan 74</t>
  </si>
  <si>
    <t>3037 XH</t>
  </si>
  <si>
    <t>10. Juliana Stolbergschool</t>
  </si>
  <si>
    <t>11. Het Quadratum</t>
  </si>
  <si>
    <t>Schommelstraat 5</t>
  </si>
  <si>
    <t>3035 AP</t>
  </si>
  <si>
    <t>3023 PV</t>
  </si>
  <si>
    <t>3031 XH</t>
  </si>
  <si>
    <t>3035 WK</t>
  </si>
  <si>
    <t>3065 HJ</t>
  </si>
  <si>
    <t>3065 KC</t>
  </si>
  <si>
    <t>3067 XG</t>
  </si>
  <si>
    <t>3067 MZ</t>
  </si>
  <si>
    <t>3067 MN</t>
  </si>
  <si>
    <t>3068 BS</t>
  </si>
  <si>
    <t>3059 TN</t>
  </si>
  <si>
    <t>3028 HW</t>
  </si>
  <si>
    <t>3042 NK</t>
  </si>
  <si>
    <t>3043 CH</t>
  </si>
  <si>
    <t>3045 PZ</t>
  </si>
  <si>
    <t>3037 LD</t>
  </si>
  <si>
    <t>3061 KZ</t>
  </si>
  <si>
    <t>3151 CB</t>
  </si>
  <si>
    <t>3069 XJ</t>
  </si>
  <si>
    <t>12. CBS Mozaiek</t>
  </si>
  <si>
    <t>Jaap Valkhoffplein 5</t>
  </si>
  <si>
    <t>13. Waalseschool</t>
  </si>
  <si>
    <t>Goudseweg 25</t>
  </si>
  <si>
    <t>14. Prinses Julianaschool</t>
  </si>
  <si>
    <t>Snellemanstraat 47</t>
  </si>
  <si>
    <t>15. De Stelberg</t>
  </si>
  <si>
    <t>Jacques Dutilhweg 401</t>
  </si>
  <si>
    <t>Aantal</t>
  </si>
  <si>
    <t>Clazina Kouwenbergzoom 130</t>
  </si>
  <si>
    <t>16. De Stelberg 2</t>
  </si>
  <si>
    <t>17. CBS Onze Wereld</t>
  </si>
  <si>
    <t>Cornelis Danckertsstraat 34</t>
  </si>
  <si>
    <t>18. Cornelis Haakschool</t>
  </si>
  <si>
    <t>Algiersstraat 6</t>
  </si>
  <si>
    <t>Adenstraat 6</t>
  </si>
  <si>
    <t>19. Cornelis Haakschool 2</t>
  </si>
  <si>
    <t>20. Albert Plesmanschool</t>
  </si>
  <si>
    <t>Nieuwe Ommoordseweg 99</t>
  </si>
  <si>
    <t>21. Het Spectrum</t>
  </si>
  <si>
    <t>Robert van 't Hoffstraat 10</t>
  </si>
  <si>
    <t>23. Prinses Margrietschool</t>
  </si>
  <si>
    <t>Spaanseweg 40</t>
  </si>
  <si>
    <t>24. Het Podium</t>
  </si>
  <si>
    <t>Burgemeester Koningssingel 39</t>
  </si>
  <si>
    <t>25. De Regenboog</t>
  </si>
  <si>
    <t>Delftweg 46</t>
  </si>
  <si>
    <t>26. De Stern</t>
  </si>
  <si>
    <t>Woensdrechtstraat 9A</t>
  </si>
  <si>
    <t>Bieslandstraat 61</t>
  </si>
  <si>
    <t>28. Arentschool</t>
  </si>
  <si>
    <t>Jaffahof 75</t>
  </si>
  <si>
    <t>29. De Driemaster</t>
  </si>
  <si>
    <t>Hoekse Hillweg 115</t>
  </si>
  <si>
    <t>Hoek van Holland</t>
  </si>
  <si>
    <t>30. Ds. JJ Buskesschool</t>
  </si>
  <si>
    <t>Ben Websterstraat 3-11</t>
  </si>
  <si>
    <t>9. Kindcentrum De Vlinder</t>
  </si>
  <si>
    <t>Bijlage B-7  Totaalblad prijsgegevens</t>
  </si>
  <si>
    <t>Totaal A.S. Talma School</t>
  </si>
  <si>
    <t>Totaal CBS De Ark</t>
  </si>
  <si>
    <t>Totaal Basisschool De Fontein</t>
  </si>
  <si>
    <t>Totaal Koningin Wilhelmina School</t>
  </si>
  <si>
    <t>Totaal KC Het Oude Westen</t>
  </si>
  <si>
    <t>Totaal Nieuwe Park Rozenburgschool</t>
  </si>
  <si>
    <t>Totaal Nieuwe Park Rozenburgschool 2</t>
  </si>
  <si>
    <t>8. Nieuwe Park Rozenburgschool 2</t>
  </si>
  <si>
    <t>Totaal Kindcentrum De Vlinder</t>
  </si>
  <si>
    <t>Totaal Juliana Stolberg</t>
  </si>
  <si>
    <t>Totaal Het Quadratum</t>
  </si>
  <si>
    <t>Totaal CBS Mozaiek</t>
  </si>
  <si>
    <t>Totaal Waalseschool</t>
  </si>
  <si>
    <t>Totaal Prinses Julianaschool</t>
  </si>
  <si>
    <t>Totaal De Stelberg</t>
  </si>
  <si>
    <t>Totaal De Stelberg 2</t>
  </si>
  <si>
    <t>Totaal CBS Onze Wereld</t>
  </si>
  <si>
    <t>Totaal Cornelis Haakschool</t>
  </si>
  <si>
    <t>Totaal Cornelis Haakschool 2</t>
  </si>
  <si>
    <t>Totaal Albert Plesmanschool</t>
  </si>
  <si>
    <t>Totaal Het Spectrum</t>
  </si>
  <si>
    <t>Totaal Prinses Margrietschool</t>
  </si>
  <si>
    <t>Totaal Het Podium</t>
  </si>
  <si>
    <t>Totaal De Regenboog</t>
  </si>
  <si>
    <t>Totaal De Stern</t>
  </si>
  <si>
    <t>Totaal De Lis</t>
  </si>
  <si>
    <t>Totaal Arentschool</t>
  </si>
  <si>
    <t>Totaal De Driemaster</t>
  </si>
  <si>
    <t>Totaal Ds. JJ Buskesschool</t>
  </si>
  <si>
    <t xml:space="preserve">Voor iedere school is een apart tabblad opgenomen. Inschrijver kan per tabblad voor alle afvalstromen van de betreffende school een ledigingsprijs opgeven voor de afvalstromen die de school af zal nemen. Inschrijver hoeft hierbij alleen de gele cellen in te vullen. Er wordt automatisch een jaarprijs per afvalstroom uitgerekend. De jaarprijzen van alle scholen van in dit tabblad  bij elkaar opgeteld om tot een totaalprijs te komen. Deze totaalprijs is de Gewogen Prijs, welke gehanteerd wordt om de score op prijs te bepalen.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</si>
</sst>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_(&quot;€&quot;\ * \(#,##0.00\);_(&quot;€&quot;\ * &quot;-&quot;??_);_(@_)"/>
    <numFmt numFmtId="164" formatCode="_([$€-2]\ * #,##0.00_);_([$€-2]\ * \(#,##0.00\);_([$€-2]\ * &quot;-&quot;??_);_(@_)"/>
  </numFmts>
  <fonts count="11" x14ac:knownFonts="1">
    <font>
      <sz val="12"/>
      <color theme="1"/>
      <name val="Calibri"/>
      <family val="2"/>
      <scheme val="minor"/>
    </font>
    <font>
      <b/>
      <sz val="12"/>
      <color theme="1"/>
      <name val="Calibri"/>
      <family val="2"/>
      <scheme val="minor"/>
    </font>
    <font>
      <sz val="12"/>
      <color theme="1"/>
      <name val="Calibri"/>
      <family val="2"/>
      <scheme val="minor"/>
    </font>
    <font>
      <sz val="8"/>
      <name val="Calibri"/>
      <family val="2"/>
      <scheme val="minor"/>
    </font>
    <font>
      <b/>
      <sz val="16"/>
      <color theme="1"/>
      <name val="Calibri"/>
      <family val="2"/>
      <scheme val="minor"/>
    </font>
    <font>
      <b/>
      <sz val="11"/>
      <color rgb="FF000000"/>
      <name val="Calibri"/>
      <family val="2"/>
      <scheme val="minor"/>
    </font>
    <font>
      <sz val="11"/>
      <color rgb="FF000000"/>
      <name val="Calibri"/>
      <family val="2"/>
      <scheme val="minor"/>
    </font>
    <font>
      <b/>
      <sz val="11"/>
      <color theme="1"/>
      <name val="Calibri"/>
      <family val="2"/>
      <scheme val="minor"/>
    </font>
    <font>
      <b/>
      <sz val="12"/>
      <color rgb="FF000000"/>
      <name val="Calibri"/>
      <family val="2"/>
      <scheme val="minor"/>
    </font>
    <font>
      <sz val="12"/>
      <color indexed="8"/>
      <name val="Calibri"/>
      <family val="2"/>
      <scheme val="minor"/>
    </font>
    <font>
      <sz val="11"/>
      <color theme="1"/>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4" tint="0.39997558519241921"/>
        <bgColor indexed="64"/>
      </patternFill>
    </fill>
    <fill>
      <patternFill patternType="solid">
        <fgColor rgb="FFFFC000"/>
        <bgColor indexed="64"/>
      </patternFill>
    </fill>
    <fill>
      <patternFill patternType="solid">
        <fgColor theme="7" tint="0.79998168889431442"/>
        <bgColor indexed="64"/>
      </patternFill>
    </fill>
    <fill>
      <patternFill patternType="solid">
        <fgColor theme="4" tint="0.59999389629810485"/>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8"/>
      </left>
      <right/>
      <top style="thin">
        <color indexed="8"/>
      </top>
      <bottom style="thin">
        <color indexed="8"/>
      </bottom>
      <diagonal/>
    </border>
    <border>
      <left style="thin">
        <color indexed="8"/>
      </left>
      <right/>
      <top style="thin">
        <color indexed="8"/>
      </top>
      <bottom/>
      <diagonal/>
    </border>
  </borders>
  <cellStyleXfs count="3">
    <xf numFmtId="0" fontId="0" fillId="0" borderId="0"/>
    <xf numFmtId="44" fontId="2" fillId="0" borderId="0" applyFont="0" applyFill="0" applyBorder="0" applyAlignment="0" applyProtection="0"/>
    <xf numFmtId="0" fontId="10" fillId="0" borderId="0"/>
  </cellStyleXfs>
  <cellXfs count="50">
    <xf numFmtId="0" fontId="0" fillId="0" borderId="0" xfId="0"/>
    <xf numFmtId="0" fontId="0" fillId="0" borderId="1" xfId="0" applyBorder="1"/>
    <xf numFmtId="0" fontId="0" fillId="3" borderId="2" xfId="0" applyFill="1" applyBorder="1"/>
    <xf numFmtId="0" fontId="0" fillId="3" borderId="3" xfId="0" applyFill="1" applyBorder="1"/>
    <xf numFmtId="0" fontId="4" fillId="0" borderId="0" xfId="0" applyFont="1"/>
    <xf numFmtId="0" fontId="5" fillId="0" borderId="0" xfId="0" applyFont="1" applyAlignment="1">
      <alignment horizontal="left" vertical="center" wrapText="1"/>
    </xf>
    <xf numFmtId="0" fontId="6" fillId="0" borderId="0" xfId="0" applyFont="1" applyAlignment="1">
      <alignment horizontal="left" vertical="center" wrapText="1"/>
    </xf>
    <xf numFmtId="0" fontId="6" fillId="0" borderId="0" xfId="0" applyFont="1" applyAlignment="1">
      <alignment horizontal="center" vertical="center" wrapText="1"/>
    </xf>
    <xf numFmtId="0" fontId="7" fillId="0" borderId="0" xfId="0" applyFont="1"/>
    <xf numFmtId="0" fontId="1" fillId="5" borderId="1" xfId="0" applyFont="1" applyFill="1" applyBorder="1"/>
    <xf numFmtId="0" fontId="5" fillId="5" borderId="1" xfId="0" applyFont="1" applyFill="1" applyBorder="1" applyAlignment="1">
      <alignment horizontal="left" vertical="center" wrapText="1"/>
    </xf>
    <xf numFmtId="0" fontId="1" fillId="6" borderId="2" xfId="0" applyFont="1" applyFill="1" applyBorder="1"/>
    <xf numFmtId="164" fontId="0" fillId="3" borderId="4" xfId="0" applyNumberFormat="1" applyFill="1" applyBorder="1"/>
    <xf numFmtId="0" fontId="8" fillId="0" borderId="0" xfId="0" applyFont="1" applyAlignment="1">
      <alignment horizontal="left" vertical="center" wrapText="1"/>
    </xf>
    <xf numFmtId="0" fontId="0" fillId="0" borderId="10" xfId="0" applyBorder="1"/>
    <xf numFmtId="0" fontId="1" fillId="5" borderId="2" xfId="0" applyFont="1" applyFill="1" applyBorder="1"/>
    <xf numFmtId="0" fontId="1" fillId="5" borderId="4" xfId="0" applyFont="1" applyFill="1" applyBorder="1"/>
    <xf numFmtId="44" fontId="1" fillId="6" borderId="4" xfId="1" applyFont="1" applyFill="1" applyBorder="1"/>
    <xf numFmtId="44" fontId="2" fillId="3" borderId="10" xfId="1" applyFont="1" applyFill="1" applyBorder="1"/>
    <xf numFmtId="44" fontId="2" fillId="3" borderId="1" xfId="1" applyFont="1" applyFill="1" applyBorder="1"/>
    <xf numFmtId="0" fontId="1" fillId="0" borderId="0" xfId="0" applyFont="1"/>
    <xf numFmtId="164" fontId="0" fillId="7" borderId="1" xfId="0" applyNumberFormat="1" applyFill="1" applyBorder="1" applyProtection="1">
      <protection locked="0"/>
    </xf>
    <xf numFmtId="164" fontId="0" fillId="7" borderId="11" xfId="0" applyNumberFormat="1" applyFill="1" applyBorder="1" applyProtection="1">
      <protection locked="0"/>
    </xf>
    <xf numFmtId="0" fontId="5" fillId="8" borderId="12" xfId="0" applyFont="1" applyFill="1" applyBorder="1" applyAlignment="1">
      <alignment horizontal="left" vertical="top" wrapText="1"/>
    </xf>
    <xf numFmtId="0" fontId="5" fillId="8" borderId="8" xfId="0" applyFont="1" applyFill="1" applyBorder="1" applyAlignment="1">
      <alignment horizontal="left" vertical="top" wrapText="1"/>
    </xf>
    <xf numFmtId="0" fontId="5" fillId="8" borderId="15" xfId="0" applyFont="1" applyFill="1" applyBorder="1" applyAlignment="1">
      <alignment horizontal="left" vertical="top" wrapText="1"/>
    </xf>
    <xf numFmtId="0" fontId="0" fillId="2" borderId="1" xfId="0" applyFill="1" applyBorder="1" applyProtection="1">
      <protection locked="0"/>
    </xf>
    <xf numFmtId="49" fontId="9" fillId="0" borderId="18" xfId="0" applyNumberFormat="1" applyFont="1" applyBorder="1" applyAlignment="1">
      <alignment horizontal="left" vertical="center"/>
    </xf>
    <xf numFmtId="49" fontId="9" fillId="2" borderId="1" xfId="0" applyNumberFormat="1" applyFont="1" applyFill="1" applyBorder="1" applyAlignment="1">
      <alignment horizontal="left" vertical="center"/>
    </xf>
    <xf numFmtId="0" fontId="0" fillId="2" borderId="1" xfId="0" applyFill="1" applyBorder="1"/>
    <xf numFmtId="49" fontId="9" fillId="0" borderId="19" xfId="0" applyNumberFormat="1" applyFont="1" applyBorder="1" applyAlignment="1">
      <alignment horizontal="left" vertical="center"/>
    </xf>
    <xf numFmtId="49" fontId="9" fillId="2" borderId="11" xfId="0" applyNumberFormat="1" applyFont="1" applyFill="1" applyBorder="1" applyAlignment="1">
      <alignment horizontal="left" vertical="center"/>
    </xf>
    <xf numFmtId="0" fontId="0" fillId="2" borderId="11" xfId="0" applyFill="1" applyBorder="1" applyProtection="1">
      <protection locked="0"/>
    </xf>
    <xf numFmtId="0" fontId="0" fillId="2" borderId="11" xfId="0" applyFill="1" applyBorder="1"/>
    <xf numFmtId="164" fontId="0" fillId="0" borderId="1" xfId="0" applyNumberFormat="1" applyBorder="1"/>
    <xf numFmtId="0" fontId="0" fillId="2" borderId="11" xfId="0" applyFill="1" applyBorder="1" applyAlignment="1" applyProtection="1">
      <alignment horizontal="right"/>
      <protection locked="0"/>
    </xf>
    <xf numFmtId="0" fontId="0" fillId="2" borderId="11" xfId="0" applyFill="1" applyBorder="1" applyAlignment="1">
      <alignment horizontal="right"/>
    </xf>
    <xf numFmtId="0" fontId="0" fillId="2" borderId="1" xfId="0" applyFill="1" applyBorder="1" applyAlignment="1">
      <alignment horizontal="right"/>
    </xf>
    <xf numFmtId="0" fontId="0" fillId="0" borderId="11" xfId="0" applyBorder="1"/>
    <xf numFmtId="44" fontId="2" fillId="3" borderId="11" xfId="1" applyFont="1" applyFill="1" applyBorder="1"/>
    <xf numFmtId="0" fontId="6" fillId="0" borderId="0" xfId="0" applyFont="1" applyAlignment="1">
      <alignment horizontal="center" vertical="top" wrapText="1"/>
    </xf>
    <xf numFmtId="0" fontId="0" fillId="0" borderId="13" xfId="0" applyBorder="1" applyAlignment="1">
      <alignment horizontal="left"/>
    </xf>
    <xf numFmtId="0" fontId="0" fillId="0" borderId="14" xfId="0" applyBorder="1" applyAlignment="1">
      <alignment horizontal="left"/>
    </xf>
    <xf numFmtId="0" fontId="0" fillId="0" borderId="1" xfId="0" applyBorder="1" applyAlignment="1">
      <alignment horizontal="left"/>
    </xf>
    <xf numFmtId="0" fontId="0" fillId="0" borderId="9" xfId="0" applyBorder="1" applyAlignment="1">
      <alignment horizontal="left"/>
    </xf>
    <xf numFmtId="0" fontId="0" fillId="0" borderId="17" xfId="0" applyBorder="1" applyAlignment="1">
      <alignment horizontal="left"/>
    </xf>
    <xf numFmtId="0" fontId="0" fillId="0" borderId="16" xfId="0" applyBorder="1" applyAlignment="1">
      <alignment horizontal="left"/>
    </xf>
    <xf numFmtId="0" fontId="0" fillId="4" borderId="5" xfId="0" applyFill="1" applyBorder="1" applyAlignment="1" applyProtection="1">
      <alignment vertical="top"/>
      <protection locked="0"/>
    </xf>
    <xf numFmtId="0" fontId="0" fillId="4" borderId="7" xfId="0" applyFill="1" applyBorder="1" applyAlignment="1" applyProtection="1">
      <alignment vertical="top"/>
      <protection locked="0"/>
    </xf>
    <xf numFmtId="0" fontId="0" fillId="4" borderId="6" xfId="0" applyFill="1" applyBorder="1" applyAlignment="1" applyProtection="1">
      <alignment vertical="top"/>
      <protection locked="0"/>
    </xf>
  </cellXfs>
  <cellStyles count="3">
    <cellStyle name="Standaard" xfId="0" builtinId="0"/>
    <cellStyle name="Standaard 2" xfId="2" xr:uid="{F1074034-F062-0D44-8C5B-ECAC42002E11}"/>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6A183-5A80-8F4A-931A-84AC34A5858C}">
  <dimension ref="A1:H40"/>
  <sheetViews>
    <sheetView workbookViewId="0">
      <selection activeCell="B40" sqref="B40"/>
    </sheetView>
  </sheetViews>
  <sheetFormatPr baseColWidth="10" defaultRowHeight="16" x14ac:dyDescent="0.2"/>
  <cols>
    <col min="1" max="1" width="44.83203125" bestFit="1" customWidth="1"/>
  </cols>
  <sheetData>
    <row r="1" spans="1:8" ht="21" x14ac:dyDescent="0.25">
      <c r="A1" s="4" t="s">
        <v>119</v>
      </c>
    </row>
    <row r="2" spans="1:8" x14ac:dyDescent="0.2">
      <c r="A2" s="5" t="s">
        <v>1</v>
      </c>
    </row>
    <row r="3" spans="1:8" ht="16" customHeight="1" x14ac:dyDescent="0.2">
      <c r="A3" s="40" t="s">
        <v>149</v>
      </c>
      <c r="B3" s="40"/>
      <c r="C3" s="40"/>
      <c r="D3" s="40"/>
      <c r="E3" s="40"/>
      <c r="F3" s="40"/>
      <c r="G3" s="40"/>
      <c r="H3" s="40"/>
    </row>
    <row r="4" spans="1:8" x14ac:dyDescent="0.2">
      <c r="A4" s="40"/>
      <c r="B4" s="40"/>
      <c r="C4" s="40"/>
      <c r="D4" s="40"/>
      <c r="E4" s="40"/>
      <c r="F4" s="40"/>
      <c r="G4" s="40"/>
      <c r="H4" s="40"/>
    </row>
    <row r="5" spans="1:8" x14ac:dyDescent="0.2">
      <c r="A5" s="40"/>
      <c r="B5" s="40"/>
      <c r="C5" s="40"/>
      <c r="D5" s="40"/>
      <c r="E5" s="40"/>
      <c r="F5" s="40"/>
      <c r="G5" s="40"/>
      <c r="H5" s="40"/>
    </row>
    <row r="6" spans="1:8" x14ac:dyDescent="0.2">
      <c r="A6" s="40"/>
      <c r="B6" s="40"/>
      <c r="C6" s="40"/>
      <c r="D6" s="40"/>
      <c r="E6" s="40"/>
      <c r="F6" s="40"/>
      <c r="G6" s="40"/>
      <c r="H6" s="40"/>
    </row>
    <row r="7" spans="1:8" x14ac:dyDescent="0.2">
      <c r="A7" s="40"/>
      <c r="B7" s="40"/>
      <c r="C7" s="40"/>
      <c r="D7" s="40"/>
      <c r="E7" s="40"/>
      <c r="F7" s="40"/>
      <c r="G7" s="40"/>
      <c r="H7" s="40"/>
    </row>
    <row r="8" spans="1:8" x14ac:dyDescent="0.2">
      <c r="A8" s="40"/>
      <c r="B8" s="40"/>
      <c r="C8" s="40"/>
      <c r="D8" s="40"/>
      <c r="E8" s="40"/>
      <c r="F8" s="40"/>
      <c r="G8" s="40"/>
      <c r="H8" s="40"/>
    </row>
    <row r="9" spans="1:8" ht="17" thickBot="1" x14ac:dyDescent="0.25">
      <c r="A9" s="20"/>
    </row>
    <row r="10" spans="1:8" ht="17" thickBot="1" x14ac:dyDescent="0.25">
      <c r="A10" s="15" t="s">
        <v>4</v>
      </c>
      <c r="B10" s="16" t="s">
        <v>3</v>
      </c>
    </row>
    <row r="11" spans="1:8" x14ac:dyDescent="0.2">
      <c r="A11" s="14" t="s">
        <v>28</v>
      </c>
      <c r="B11" s="18">
        <f>'1. IKC Nova'!H11</f>
        <v>0</v>
      </c>
    </row>
    <row r="12" spans="1:8" x14ac:dyDescent="0.2">
      <c r="A12" s="1" t="s">
        <v>120</v>
      </c>
      <c r="B12" s="19">
        <f>'2. A.S. Talma School'!H11</f>
        <v>0</v>
      </c>
    </row>
    <row r="13" spans="1:8" x14ac:dyDescent="0.2">
      <c r="A13" s="1" t="s">
        <v>121</v>
      </c>
      <c r="B13" s="19">
        <f>'3. CBS De Ark'!H11</f>
        <v>0</v>
      </c>
    </row>
    <row r="14" spans="1:8" x14ac:dyDescent="0.2">
      <c r="A14" s="1" t="s">
        <v>122</v>
      </c>
      <c r="B14" s="19">
        <f>'4. Basisschool De Fontein'!H11</f>
        <v>0</v>
      </c>
    </row>
    <row r="15" spans="1:8" x14ac:dyDescent="0.2">
      <c r="A15" s="1" t="s">
        <v>123</v>
      </c>
      <c r="B15" s="19">
        <f>'5. Koningin Wilhelmina School'!H11</f>
        <v>0</v>
      </c>
    </row>
    <row r="16" spans="1:8" x14ac:dyDescent="0.2">
      <c r="A16" s="1" t="s">
        <v>124</v>
      </c>
      <c r="B16" s="19">
        <f>'6. KC Het Oude Westen'!I12</f>
        <v>0</v>
      </c>
    </row>
    <row r="17" spans="1:2" x14ac:dyDescent="0.2">
      <c r="A17" s="1" t="s">
        <v>125</v>
      </c>
      <c r="B17" s="19">
        <f>'7. Nieuwe Park Rozenburgschool'!H10</f>
        <v>0</v>
      </c>
    </row>
    <row r="18" spans="1:2" x14ac:dyDescent="0.2">
      <c r="A18" s="1" t="s">
        <v>126</v>
      </c>
      <c r="B18" s="19">
        <f>'8. Nieuwe Park Rozenburgscho'!H11</f>
        <v>0</v>
      </c>
    </row>
    <row r="19" spans="1:2" x14ac:dyDescent="0.2">
      <c r="A19" s="1" t="s">
        <v>128</v>
      </c>
      <c r="B19" s="19">
        <f>'9. Kindcentrum De Vlinder'!I12</f>
        <v>0</v>
      </c>
    </row>
    <row r="20" spans="1:2" x14ac:dyDescent="0.2">
      <c r="A20" s="1" t="s">
        <v>129</v>
      </c>
      <c r="B20" s="19">
        <f>'10. Juliana Stolbergschool'!H11</f>
        <v>0</v>
      </c>
    </row>
    <row r="21" spans="1:2" x14ac:dyDescent="0.2">
      <c r="A21" s="1" t="s">
        <v>130</v>
      </c>
      <c r="B21" s="19">
        <f>'11. Het Quadratum'!H11</f>
        <v>0</v>
      </c>
    </row>
    <row r="22" spans="1:2" x14ac:dyDescent="0.2">
      <c r="A22" s="1" t="s">
        <v>131</v>
      </c>
      <c r="B22" s="19">
        <f>'12. CBS Mozaiek'!H11</f>
        <v>0</v>
      </c>
    </row>
    <row r="23" spans="1:2" x14ac:dyDescent="0.2">
      <c r="A23" s="1" t="s">
        <v>132</v>
      </c>
      <c r="B23" s="19">
        <f>'13. Waalseschool'!H11</f>
        <v>0</v>
      </c>
    </row>
    <row r="24" spans="1:2" x14ac:dyDescent="0.2">
      <c r="A24" s="1" t="s">
        <v>133</v>
      </c>
      <c r="B24" s="19">
        <f>'14. Prinses Julianaschool'!I12</f>
        <v>0</v>
      </c>
    </row>
    <row r="25" spans="1:2" x14ac:dyDescent="0.2">
      <c r="A25" s="1" t="s">
        <v>134</v>
      </c>
      <c r="B25" s="19">
        <f>'15. De Stelberg'!H11</f>
        <v>0</v>
      </c>
    </row>
    <row r="26" spans="1:2" x14ac:dyDescent="0.2">
      <c r="A26" s="1" t="s">
        <v>135</v>
      </c>
      <c r="B26" s="19">
        <f>'16. De Stelberg 2'!H11</f>
        <v>0</v>
      </c>
    </row>
    <row r="27" spans="1:2" x14ac:dyDescent="0.2">
      <c r="A27" s="1" t="s">
        <v>136</v>
      </c>
      <c r="B27" s="19">
        <f>'17. CBS Onze Wereld'!H11</f>
        <v>0</v>
      </c>
    </row>
    <row r="28" spans="1:2" x14ac:dyDescent="0.2">
      <c r="A28" s="1" t="s">
        <v>137</v>
      </c>
      <c r="B28" s="19">
        <f>'18. Cornelis Haakschool'!I12</f>
        <v>0</v>
      </c>
    </row>
    <row r="29" spans="1:2" x14ac:dyDescent="0.2">
      <c r="A29" s="1" t="s">
        <v>138</v>
      </c>
      <c r="B29" s="19">
        <f>'19. Cornelis Haakschool 2'!H11</f>
        <v>0</v>
      </c>
    </row>
    <row r="30" spans="1:2" x14ac:dyDescent="0.2">
      <c r="A30" s="1" t="s">
        <v>139</v>
      </c>
      <c r="B30" s="19">
        <f>'20. Albert Plesmanschool'!H11</f>
        <v>0</v>
      </c>
    </row>
    <row r="31" spans="1:2" x14ac:dyDescent="0.2">
      <c r="A31" s="1" t="s">
        <v>140</v>
      </c>
      <c r="B31" s="19">
        <f>'21. Het Spectrum'!H11</f>
        <v>0</v>
      </c>
    </row>
    <row r="32" spans="1:2" x14ac:dyDescent="0.2">
      <c r="A32" s="1" t="s">
        <v>141</v>
      </c>
      <c r="B32" s="19">
        <f>'22. Prinses Margrietschool'!H11</f>
        <v>0</v>
      </c>
    </row>
    <row r="33" spans="1:2" x14ac:dyDescent="0.2">
      <c r="A33" s="1" t="s">
        <v>142</v>
      </c>
      <c r="B33" s="19">
        <f>'23. Het Podium'!H11</f>
        <v>0</v>
      </c>
    </row>
    <row r="34" spans="1:2" x14ac:dyDescent="0.2">
      <c r="A34" s="1" t="s">
        <v>143</v>
      </c>
      <c r="B34" s="19">
        <f>'24. De Regenboog'!I12</f>
        <v>0</v>
      </c>
    </row>
    <row r="35" spans="1:2" x14ac:dyDescent="0.2">
      <c r="A35" s="1" t="s">
        <v>144</v>
      </c>
      <c r="B35" s="19">
        <f>'25. De Stern'!H11</f>
        <v>0</v>
      </c>
    </row>
    <row r="36" spans="1:2" x14ac:dyDescent="0.2">
      <c r="A36" s="1" t="s">
        <v>145</v>
      </c>
      <c r="B36" s="19">
        <f>'26. De Lis'!H11</f>
        <v>0</v>
      </c>
    </row>
    <row r="37" spans="1:2" x14ac:dyDescent="0.2">
      <c r="A37" s="1" t="s">
        <v>146</v>
      </c>
      <c r="B37" s="19">
        <f>'27. Arentschool'!H11</f>
        <v>0</v>
      </c>
    </row>
    <row r="38" spans="1:2" x14ac:dyDescent="0.2">
      <c r="A38" s="1" t="s">
        <v>147</v>
      </c>
      <c r="B38" s="19">
        <f>'28. De Driemaster'!H12</f>
        <v>0</v>
      </c>
    </row>
    <row r="39" spans="1:2" ht="17" thickBot="1" x14ac:dyDescent="0.25">
      <c r="A39" s="38" t="s">
        <v>148</v>
      </c>
      <c r="B39" s="39">
        <f>'29. Ds. JJ Buskesschool'!H10</f>
        <v>0</v>
      </c>
    </row>
    <row r="40" spans="1:2" ht="17" thickBot="1" x14ac:dyDescent="0.25">
      <c r="A40" s="11" t="s">
        <v>14</v>
      </c>
      <c r="B40" s="17">
        <f>SUM(B11:B39)</f>
        <v>0</v>
      </c>
    </row>
  </sheetData>
  <mergeCells count="1">
    <mergeCell ref="A3:H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EFFFD-9612-A547-AEEA-810FA10AED59}">
  <dimension ref="A1:I15"/>
  <sheetViews>
    <sheetView workbookViewId="0">
      <selection activeCell="I11" sqref="I11"/>
    </sheetView>
  </sheetViews>
  <sheetFormatPr baseColWidth="10" defaultRowHeight="16" x14ac:dyDescent="0.2"/>
  <cols>
    <col min="1" max="1" width="34.6640625" customWidth="1"/>
    <col min="2" max="2" width="16.33203125" customWidth="1"/>
    <col min="3" max="3" width="18" customWidth="1"/>
    <col min="4" max="4" width="15.6640625" bestFit="1" customWidth="1"/>
    <col min="5" max="5" width="18.5" customWidth="1"/>
    <col min="6" max="6" width="19.83203125" bestFit="1" customWidth="1"/>
    <col min="7" max="7" width="19.83203125" customWidth="1"/>
    <col min="8" max="8" width="9.83203125" customWidth="1"/>
    <col min="11" max="11" width="91.6640625" bestFit="1" customWidth="1"/>
  </cols>
  <sheetData>
    <row r="1" spans="1:9" ht="21" x14ac:dyDescent="0.25">
      <c r="A1" s="4" t="s">
        <v>118</v>
      </c>
      <c r="B1" s="4"/>
      <c r="C1" s="4"/>
    </row>
    <row r="2" spans="1:9" ht="22" thickBot="1" x14ac:dyDescent="0.3">
      <c r="A2" s="4"/>
      <c r="B2" s="4"/>
      <c r="C2" s="4"/>
    </row>
    <row r="3" spans="1:9" x14ac:dyDescent="0.2">
      <c r="A3" s="23" t="s">
        <v>15</v>
      </c>
      <c r="B3" s="41" t="s">
        <v>52</v>
      </c>
      <c r="C3" s="42"/>
    </row>
    <row r="4" spans="1:9" x14ac:dyDescent="0.2">
      <c r="A4" s="24" t="s">
        <v>16</v>
      </c>
      <c r="B4" s="43" t="s">
        <v>53</v>
      </c>
      <c r="C4" s="44"/>
    </row>
    <row r="5" spans="1:9" ht="17" thickBot="1" x14ac:dyDescent="0.25">
      <c r="A5" s="25" t="s">
        <v>17</v>
      </c>
      <c r="B5" s="45" t="s">
        <v>21</v>
      </c>
      <c r="C5" s="46"/>
    </row>
    <row r="6" spans="1:9" ht="18" customHeight="1" x14ac:dyDescent="0.2">
      <c r="A6" s="7"/>
      <c r="B6" s="7"/>
      <c r="C6" s="7"/>
      <c r="D6" s="7"/>
      <c r="E6" s="7"/>
      <c r="F6" s="7"/>
      <c r="G6" s="7"/>
      <c r="H6" s="7"/>
    </row>
    <row r="7" spans="1:9" x14ac:dyDescent="0.2">
      <c r="A7" s="13"/>
      <c r="B7" s="13"/>
      <c r="C7" s="13"/>
      <c r="D7" s="6"/>
      <c r="E7" s="6"/>
    </row>
    <row r="8" spans="1:9" x14ac:dyDescent="0.2">
      <c r="A8" s="10" t="s">
        <v>5</v>
      </c>
      <c r="B8" s="10" t="s">
        <v>26</v>
      </c>
      <c r="C8" s="10" t="s">
        <v>27</v>
      </c>
      <c r="D8" s="10" t="s">
        <v>23</v>
      </c>
      <c r="E8" s="9" t="s">
        <v>24</v>
      </c>
      <c r="F8" s="9" t="s">
        <v>25</v>
      </c>
      <c r="G8" s="9" t="s">
        <v>55</v>
      </c>
      <c r="H8" s="9" t="s">
        <v>89</v>
      </c>
      <c r="I8" s="9" t="s">
        <v>3</v>
      </c>
    </row>
    <row r="9" spans="1:9" x14ac:dyDescent="0.2">
      <c r="A9" s="27" t="s">
        <v>22</v>
      </c>
      <c r="B9" s="28" t="s">
        <v>9</v>
      </c>
      <c r="C9" s="28" t="s">
        <v>29</v>
      </c>
      <c r="D9" s="21">
        <v>0</v>
      </c>
      <c r="E9" s="26">
        <v>3</v>
      </c>
      <c r="F9" s="29">
        <v>40</v>
      </c>
      <c r="G9" s="37" t="s">
        <v>56</v>
      </c>
      <c r="H9" s="29">
        <v>1</v>
      </c>
      <c r="I9" s="34">
        <f>((D9*E9)*F9)*H9</f>
        <v>0</v>
      </c>
    </row>
    <row r="10" spans="1:9" x14ac:dyDescent="0.2">
      <c r="A10" s="30" t="s">
        <v>0</v>
      </c>
      <c r="B10" s="31" t="s">
        <v>6</v>
      </c>
      <c r="C10" s="28" t="s">
        <v>29</v>
      </c>
      <c r="D10" s="21">
        <v>0</v>
      </c>
      <c r="E10" s="26">
        <v>1</v>
      </c>
      <c r="F10" s="29">
        <v>40</v>
      </c>
      <c r="G10" s="37" t="s">
        <v>56</v>
      </c>
      <c r="H10" s="29">
        <v>1</v>
      </c>
      <c r="I10" s="34">
        <f>((D10*E10)*F10)*H10</f>
        <v>0</v>
      </c>
    </row>
    <row r="11" spans="1:9" ht="17" thickBot="1" x14ac:dyDescent="0.25">
      <c r="A11" s="30" t="s">
        <v>54</v>
      </c>
      <c r="B11" s="31" t="s">
        <v>6</v>
      </c>
      <c r="C11" s="31" t="s">
        <v>29</v>
      </c>
      <c r="D11" s="22">
        <v>0</v>
      </c>
      <c r="E11" s="35" t="s">
        <v>56</v>
      </c>
      <c r="F11" s="36" t="s">
        <v>56</v>
      </c>
      <c r="G11" s="33">
        <v>12</v>
      </c>
      <c r="H11" s="33">
        <v>1</v>
      </c>
      <c r="I11" s="34">
        <f>(D11*G11)*H11</f>
        <v>0</v>
      </c>
    </row>
    <row r="12" spans="1:9" ht="17" thickBot="1" x14ac:dyDescent="0.25">
      <c r="A12" s="2" t="s">
        <v>13</v>
      </c>
      <c r="B12" s="3"/>
      <c r="C12" s="3"/>
      <c r="D12" s="3"/>
      <c r="E12" s="3"/>
      <c r="F12" s="3"/>
      <c r="G12" s="3"/>
      <c r="H12" s="3"/>
      <c r="I12" s="12">
        <f>SUM(I9:I11)</f>
        <v>0</v>
      </c>
    </row>
    <row r="14" spans="1:9" x14ac:dyDescent="0.2">
      <c r="A14" s="8" t="s">
        <v>2</v>
      </c>
      <c r="B14" s="8"/>
      <c r="C14" s="8"/>
    </row>
    <row r="15" spans="1:9" x14ac:dyDescent="0.2">
      <c r="A15" s="47"/>
      <c r="B15" s="48"/>
      <c r="C15" s="48"/>
      <c r="D15" s="48"/>
      <c r="E15" s="48"/>
      <c r="F15" s="49"/>
    </row>
  </sheetData>
  <mergeCells count="4">
    <mergeCell ref="B3:C3"/>
    <mergeCell ref="B4:C4"/>
    <mergeCell ref="B5:C5"/>
    <mergeCell ref="A15:F1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BD4EC-744A-5745-9AA6-59D25C9BC1F6}">
  <dimension ref="A1:H14"/>
  <sheetViews>
    <sheetView workbookViewId="0">
      <selection activeCell="H14" sqref="H14"/>
    </sheetView>
  </sheetViews>
  <sheetFormatPr baseColWidth="10" defaultRowHeight="16" x14ac:dyDescent="0.2"/>
  <cols>
    <col min="1" max="1" width="34.6640625" customWidth="1"/>
    <col min="2" max="2" width="16.33203125" customWidth="1"/>
    <col min="3" max="3" width="18" customWidth="1"/>
    <col min="4" max="4" width="15.6640625" bestFit="1" customWidth="1"/>
    <col min="5" max="5" width="18.5" customWidth="1"/>
    <col min="6" max="6" width="19.83203125" bestFit="1" customWidth="1"/>
    <col min="7" max="7" width="9.83203125" customWidth="1"/>
    <col min="10" max="10" width="91.6640625" bestFit="1" customWidth="1"/>
  </cols>
  <sheetData>
    <row r="1" spans="1:8" ht="21" x14ac:dyDescent="0.25">
      <c r="A1" s="4" t="s">
        <v>59</v>
      </c>
      <c r="B1" s="4"/>
      <c r="C1" s="4"/>
    </row>
    <row r="2" spans="1:8" ht="22" thickBot="1" x14ac:dyDescent="0.3">
      <c r="A2" s="4"/>
      <c r="B2" s="4"/>
      <c r="C2" s="4"/>
    </row>
    <row r="3" spans="1:8" x14ac:dyDescent="0.2">
      <c r="A3" s="23" t="s">
        <v>15</v>
      </c>
      <c r="B3" s="41" t="s">
        <v>57</v>
      </c>
      <c r="C3" s="42"/>
    </row>
    <row r="4" spans="1:8" x14ac:dyDescent="0.2">
      <c r="A4" s="24" t="s">
        <v>16</v>
      </c>
      <c r="B4" s="43" t="s">
        <v>58</v>
      </c>
      <c r="C4" s="44"/>
    </row>
    <row r="5" spans="1:8" ht="17" thickBot="1" x14ac:dyDescent="0.25">
      <c r="A5" s="25" t="s">
        <v>17</v>
      </c>
      <c r="B5" s="45" t="s">
        <v>21</v>
      </c>
      <c r="C5" s="46"/>
    </row>
    <row r="6" spans="1:8" ht="18" customHeight="1" x14ac:dyDescent="0.2">
      <c r="A6" s="7"/>
      <c r="B6" s="7"/>
      <c r="C6" s="7"/>
      <c r="D6" s="7"/>
      <c r="E6" s="7"/>
      <c r="F6" s="7"/>
      <c r="G6" s="7"/>
    </row>
    <row r="7" spans="1:8" x14ac:dyDescent="0.2">
      <c r="A7" s="13"/>
      <c r="B7" s="13"/>
      <c r="C7" s="13"/>
      <c r="D7" s="6"/>
      <c r="E7" s="6"/>
    </row>
    <row r="8" spans="1:8" x14ac:dyDescent="0.2">
      <c r="A8" s="10" t="s">
        <v>5</v>
      </c>
      <c r="B8" s="10" t="s">
        <v>26</v>
      </c>
      <c r="C8" s="10" t="s">
        <v>27</v>
      </c>
      <c r="D8" s="10" t="s">
        <v>23</v>
      </c>
      <c r="E8" s="9" t="s">
        <v>24</v>
      </c>
      <c r="F8" s="9" t="s">
        <v>25</v>
      </c>
      <c r="G8" s="9" t="s">
        <v>89</v>
      </c>
      <c r="H8" s="9" t="s">
        <v>3</v>
      </c>
    </row>
    <row r="9" spans="1:8" x14ac:dyDescent="0.2">
      <c r="A9" s="27" t="s">
        <v>22</v>
      </c>
      <c r="B9" s="28" t="s">
        <v>11</v>
      </c>
      <c r="C9" s="28" t="s">
        <v>29</v>
      </c>
      <c r="D9" s="21">
        <v>0</v>
      </c>
      <c r="E9" s="26">
        <v>2</v>
      </c>
      <c r="F9" s="29">
        <v>52</v>
      </c>
      <c r="G9" s="29">
        <v>1</v>
      </c>
      <c r="H9" s="34">
        <f>((D9*E9)*F9)*G9</f>
        <v>0</v>
      </c>
    </row>
    <row r="10" spans="1:8" ht="17" thickBot="1" x14ac:dyDescent="0.25">
      <c r="A10" s="30" t="s">
        <v>31</v>
      </c>
      <c r="B10" s="31" t="s">
        <v>8</v>
      </c>
      <c r="C10" s="31" t="s">
        <v>29</v>
      </c>
      <c r="D10" s="22">
        <v>0</v>
      </c>
      <c r="E10" s="32">
        <v>1</v>
      </c>
      <c r="F10" s="33">
        <v>52</v>
      </c>
      <c r="G10" s="33">
        <v>1</v>
      </c>
      <c r="H10" s="34">
        <f>((D10*E10)*F10)*G10</f>
        <v>0</v>
      </c>
    </row>
    <row r="11" spans="1:8" ht="17" thickBot="1" x14ac:dyDescent="0.25">
      <c r="A11" s="2" t="s">
        <v>13</v>
      </c>
      <c r="B11" s="3"/>
      <c r="C11" s="3"/>
      <c r="D11" s="3"/>
      <c r="E11" s="3"/>
      <c r="F11" s="3"/>
      <c r="G11" s="3"/>
      <c r="H11" s="12">
        <f>SUM(H9:H10)</f>
        <v>0</v>
      </c>
    </row>
    <row r="13" spans="1:8" x14ac:dyDescent="0.2">
      <c r="A13" s="8" t="s">
        <v>2</v>
      </c>
      <c r="B13" s="8"/>
      <c r="C13" s="8"/>
    </row>
    <row r="14" spans="1:8" x14ac:dyDescent="0.2">
      <c r="A14" s="47"/>
      <c r="B14" s="48"/>
      <c r="C14" s="48"/>
      <c r="D14" s="48"/>
      <c r="E14" s="48"/>
      <c r="F14" s="49"/>
    </row>
  </sheetData>
  <mergeCells count="4">
    <mergeCell ref="B3:C3"/>
    <mergeCell ref="B4:C4"/>
    <mergeCell ref="B5:C5"/>
    <mergeCell ref="A14:F1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1DDB0-92ED-AB4F-AC5F-11806ED893E7}">
  <dimension ref="A1:H14"/>
  <sheetViews>
    <sheetView workbookViewId="0">
      <selection activeCell="H9" sqref="H9:H10"/>
    </sheetView>
  </sheetViews>
  <sheetFormatPr baseColWidth="10" defaultRowHeight="16" x14ac:dyDescent="0.2"/>
  <cols>
    <col min="1" max="1" width="34.6640625" customWidth="1"/>
    <col min="2" max="2" width="16.33203125" customWidth="1"/>
    <col min="3" max="3" width="18" customWidth="1"/>
    <col min="4" max="4" width="15.6640625" bestFit="1" customWidth="1"/>
    <col min="5" max="5" width="18.5" customWidth="1"/>
    <col min="6" max="6" width="19.83203125" bestFit="1" customWidth="1"/>
    <col min="7" max="7" width="9.83203125" customWidth="1"/>
    <col min="10" max="10" width="91.6640625" bestFit="1" customWidth="1"/>
  </cols>
  <sheetData>
    <row r="1" spans="1:8" ht="21" x14ac:dyDescent="0.25">
      <c r="A1" s="4" t="s">
        <v>60</v>
      </c>
      <c r="B1" s="4"/>
      <c r="C1" s="4"/>
    </row>
    <row r="2" spans="1:8" ht="22" thickBot="1" x14ac:dyDescent="0.3">
      <c r="A2" s="4"/>
      <c r="B2" s="4"/>
      <c r="C2" s="4"/>
    </row>
    <row r="3" spans="1:8" x14ac:dyDescent="0.2">
      <c r="A3" s="23" t="s">
        <v>15</v>
      </c>
      <c r="B3" s="41" t="s">
        <v>61</v>
      </c>
      <c r="C3" s="42"/>
    </row>
    <row r="4" spans="1:8" x14ac:dyDescent="0.2">
      <c r="A4" s="24" t="s">
        <v>16</v>
      </c>
      <c r="B4" s="43" t="s">
        <v>62</v>
      </c>
      <c r="C4" s="44"/>
    </row>
    <row r="5" spans="1:8" ht="17" thickBot="1" x14ac:dyDescent="0.25">
      <c r="A5" s="25" t="s">
        <v>17</v>
      </c>
      <c r="B5" s="45" t="s">
        <v>21</v>
      </c>
      <c r="C5" s="46"/>
    </row>
    <row r="6" spans="1:8" ht="18" customHeight="1" x14ac:dyDescent="0.2">
      <c r="A6" s="7"/>
      <c r="B6" s="7"/>
      <c r="C6" s="7"/>
      <c r="D6" s="7"/>
      <c r="E6" s="7"/>
      <c r="F6" s="7"/>
      <c r="G6" s="7"/>
    </row>
    <row r="7" spans="1:8" x14ac:dyDescent="0.2">
      <c r="A7" s="13"/>
      <c r="B7" s="13"/>
      <c r="C7" s="13"/>
      <c r="D7" s="6"/>
      <c r="E7" s="6"/>
    </row>
    <row r="8" spans="1:8" x14ac:dyDescent="0.2">
      <c r="A8" s="10" t="s">
        <v>5</v>
      </c>
      <c r="B8" s="10" t="s">
        <v>26</v>
      </c>
      <c r="C8" s="10" t="s">
        <v>27</v>
      </c>
      <c r="D8" s="10" t="s">
        <v>23</v>
      </c>
      <c r="E8" s="9" t="s">
        <v>24</v>
      </c>
      <c r="F8" s="9" t="s">
        <v>25</v>
      </c>
      <c r="G8" s="9" t="s">
        <v>89</v>
      </c>
      <c r="H8" s="9" t="s">
        <v>3</v>
      </c>
    </row>
    <row r="9" spans="1:8" x14ac:dyDescent="0.2">
      <c r="A9" s="27" t="s">
        <v>22</v>
      </c>
      <c r="B9" s="28" t="s">
        <v>11</v>
      </c>
      <c r="C9" s="28" t="s">
        <v>29</v>
      </c>
      <c r="D9" s="21">
        <v>0</v>
      </c>
      <c r="E9" s="26">
        <v>1</v>
      </c>
      <c r="F9" s="29">
        <v>40</v>
      </c>
      <c r="G9" s="29">
        <v>1</v>
      </c>
      <c r="H9" s="34">
        <f>((D9*E9)*F9)*G9</f>
        <v>0</v>
      </c>
    </row>
    <row r="10" spans="1:8" ht="17" thickBot="1" x14ac:dyDescent="0.25">
      <c r="A10" s="30" t="s">
        <v>31</v>
      </c>
      <c r="B10" s="31" t="s">
        <v>11</v>
      </c>
      <c r="C10" s="31" t="s">
        <v>29</v>
      </c>
      <c r="D10" s="22">
        <v>0</v>
      </c>
      <c r="E10" s="32">
        <v>1</v>
      </c>
      <c r="F10" s="33">
        <v>40</v>
      </c>
      <c r="G10" s="33">
        <v>1</v>
      </c>
      <c r="H10" s="34">
        <f>((D10*E10)*F10)*G10</f>
        <v>0</v>
      </c>
    </row>
    <row r="11" spans="1:8" ht="17" thickBot="1" x14ac:dyDescent="0.25">
      <c r="A11" s="2" t="s">
        <v>13</v>
      </c>
      <c r="B11" s="3"/>
      <c r="C11" s="3"/>
      <c r="D11" s="3"/>
      <c r="E11" s="3"/>
      <c r="F11" s="3"/>
      <c r="G11" s="3"/>
      <c r="H11" s="12">
        <f>SUM(H9:H10)</f>
        <v>0</v>
      </c>
    </row>
    <row r="13" spans="1:8" x14ac:dyDescent="0.2">
      <c r="A13" s="8" t="s">
        <v>2</v>
      </c>
      <c r="B13" s="8"/>
      <c r="C13" s="8"/>
    </row>
    <row r="14" spans="1:8" x14ac:dyDescent="0.2">
      <c r="A14" s="47"/>
      <c r="B14" s="48"/>
      <c r="C14" s="48"/>
      <c r="D14" s="48"/>
      <c r="E14" s="48"/>
      <c r="F14" s="49"/>
    </row>
  </sheetData>
  <mergeCells count="4">
    <mergeCell ref="B3:C3"/>
    <mergeCell ref="B4:C4"/>
    <mergeCell ref="B5:C5"/>
    <mergeCell ref="A14:F1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20639-AB7B-5542-9164-AC0C309706AE}">
  <dimension ref="A1:H14"/>
  <sheetViews>
    <sheetView workbookViewId="0">
      <selection activeCell="H9" sqref="H9:H10"/>
    </sheetView>
  </sheetViews>
  <sheetFormatPr baseColWidth="10" defaultRowHeight="16" x14ac:dyDescent="0.2"/>
  <cols>
    <col min="1" max="1" width="34.6640625" customWidth="1"/>
    <col min="2" max="2" width="16.33203125" customWidth="1"/>
    <col min="3" max="3" width="18" customWidth="1"/>
    <col min="4" max="4" width="15.6640625" bestFit="1" customWidth="1"/>
    <col min="5" max="5" width="18.5" customWidth="1"/>
    <col min="6" max="6" width="19.83203125" bestFit="1" customWidth="1"/>
    <col min="7" max="7" width="9.83203125" customWidth="1"/>
    <col min="10" max="10" width="91.6640625" bestFit="1" customWidth="1"/>
  </cols>
  <sheetData>
    <row r="1" spans="1:8" ht="21" x14ac:dyDescent="0.25">
      <c r="A1" s="4" t="s">
        <v>81</v>
      </c>
      <c r="B1" s="4"/>
      <c r="C1" s="4"/>
    </row>
    <row r="2" spans="1:8" ht="22" thickBot="1" x14ac:dyDescent="0.3">
      <c r="A2" s="4"/>
      <c r="B2" s="4"/>
      <c r="C2" s="4"/>
    </row>
    <row r="3" spans="1:8" x14ac:dyDescent="0.2">
      <c r="A3" s="23" t="s">
        <v>15</v>
      </c>
      <c r="B3" s="41" t="s">
        <v>82</v>
      </c>
      <c r="C3" s="42"/>
    </row>
    <row r="4" spans="1:8" x14ac:dyDescent="0.2">
      <c r="A4" s="24" t="s">
        <v>16</v>
      </c>
      <c r="B4" s="43" t="s">
        <v>63</v>
      </c>
      <c r="C4" s="44"/>
    </row>
    <row r="5" spans="1:8" ht="17" thickBot="1" x14ac:dyDescent="0.25">
      <c r="A5" s="25" t="s">
        <v>17</v>
      </c>
      <c r="B5" s="45" t="s">
        <v>21</v>
      </c>
      <c r="C5" s="46"/>
    </row>
    <row r="6" spans="1:8" ht="18" customHeight="1" x14ac:dyDescent="0.2">
      <c r="A6" s="7"/>
      <c r="B6" s="7"/>
      <c r="C6" s="7"/>
      <c r="D6" s="7"/>
      <c r="E6" s="7"/>
      <c r="F6" s="7"/>
      <c r="G6" s="7"/>
    </row>
    <row r="7" spans="1:8" x14ac:dyDescent="0.2">
      <c r="A7" s="13"/>
      <c r="B7" s="13"/>
      <c r="C7" s="13"/>
      <c r="D7" s="6"/>
      <c r="E7" s="6"/>
    </row>
    <row r="8" spans="1:8" x14ac:dyDescent="0.2">
      <c r="A8" s="10" t="s">
        <v>5</v>
      </c>
      <c r="B8" s="10" t="s">
        <v>26</v>
      </c>
      <c r="C8" s="10" t="s">
        <v>27</v>
      </c>
      <c r="D8" s="10" t="s">
        <v>23</v>
      </c>
      <c r="E8" s="9" t="s">
        <v>24</v>
      </c>
      <c r="F8" s="9" t="s">
        <v>25</v>
      </c>
      <c r="G8" s="9" t="s">
        <v>89</v>
      </c>
      <c r="H8" s="9" t="s">
        <v>3</v>
      </c>
    </row>
    <row r="9" spans="1:8" x14ac:dyDescent="0.2">
      <c r="A9" s="27" t="s">
        <v>22</v>
      </c>
      <c r="B9" s="28" t="s">
        <v>11</v>
      </c>
      <c r="C9" s="28" t="s">
        <v>29</v>
      </c>
      <c r="D9" s="21">
        <v>0</v>
      </c>
      <c r="E9" s="26">
        <v>2</v>
      </c>
      <c r="F9" s="29">
        <v>40</v>
      </c>
      <c r="G9" s="29">
        <v>1</v>
      </c>
      <c r="H9" s="34">
        <f>((D9*E9)*F9)*G9</f>
        <v>0</v>
      </c>
    </row>
    <row r="10" spans="1:8" ht="17" thickBot="1" x14ac:dyDescent="0.25">
      <c r="A10" s="30" t="s">
        <v>31</v>
      </c>
      <c r="B10" s="31" t="s">
        <v>7</v>
      </c>
      <c r="C10" s="31" t="s">
        <v>29</v>
      </c>
      <c r="D10" s="22">
        <v>0</v>
      </c>
      <c r="E10" s="32">
        <v>1</v>
      </c>
      <c r="F10" s="33">
        <v>40</v>
      </c>
      <c r="G10" s="33">
        <v>1</v>
      </c>
      <c r="H10" s="34">
        <f>((D10*E10)*F10)*G10</f>
        <v>0</v>
      </c>
    </row>
    <row r="11" spans="1:8" ht="17" thickBot="1" x14ac:dyDescent="0.25">
      <c r="A11" s="2" t="s">
        <v>13</v>
      </c>
      <c r="B11" s="3"/>
      <c r="C11" s="3"/>
      <c r="D11" s="3"/>
      <c r="E11" s="3"/>
      <c r="F11" s="3"/>
      <c r="G11" s="3"/>
      <c r="H11" s="12">
        <f>SUM(H9:H10)</f>
        <v>0</v>
      </c>
    </row>
    <row r="13" spans="1:8" x14ac:dyDescent="0.2">
      <c r="A13" s="8" t="s">
        <v>2</v>
      </c>
      <c r="B13" s="8"/>
      <c r="C13" s="8"/>
    </row>
    <row r="14" spans="1:8" x14ac:dyDescent="0.2">
      <c r="A14" s="47"/>
      <c r="B14" s="48"/>
      <c r="C14" s="48"/>
      <c r="D14" s="48"/>
      <c r="E14" s="48"/>
      <c r="F14" s="49"/>
    </row>
  </sheetData>
  <mergeCells count="4">
    <mergeCell ref="B3:C3"/>
    <mergeCell ref="B4:C4"/>
    <mergeCell ref="B5:C5"/>
    <mergeCell ref="A14:F1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EB5E7-0A7B-464C-A600-693234CB578A}">
  <dimension ref="A1:H14"/>
  <sheetViews>
    <sheetView workbookViewId="0">
      <selection activeCell="H9" sqref="H9:H10"/>
    </sheetView>
  </sheetViews>
  <sheetFormatPr baseColWidth="10" defaultRowHeight="16" x14ac:dyDescent="0.2"/>
  <cols>
    <col min="1" max="1" width="34.6640625" customWidth="1"/>
    <col min="2" max="2" width="16.33203125" customWidth="1"/>
    <col min="3" max="3" width="18" customWidth="1"/>
    <col min="4" max="4" width="15.6640625" bestFit="1" customWidth="1"/>
    <col min="5" max="5" width="18.5" customWidth="1"/>
    <col min="6" max="6" width="19.83203125" bestFit="1" customWidth="1"/>
    <col min="7" max="7" width="9.83203125" customWidth="1"/>
    <col min="10" max="10" width="91.6640625" bestFit="1" customWidth="1"/>
  </cols>
  <sheetData>
    <row r="1" spans="1:8" ht="21" x14ac:dyDescent="0.25">
      <c r="A1" s="4" t="s">
        <v>83</v>
      </c>
      <c r="B1" s="4"/>
      <c r="C1" s="4"/>
    </row>
    <row r="2" spans="1:8" ht="22" thickBot="1" x14ac:dyDescent="0.3">
      <c r="A2" s="4"/>
      <c r="B2" s="4"/>
      <c r="C2" s="4"/>
    </row>
    <row r="3" spans="1:8" x14ac:dyDescent="0.2">
      <c r="A3" s="23" t="s">
        <v>15</v>
      </c>
      <c r="B3" s="41" t="s">
        <v>84</v>
      </c>
      <c r="C3" s="42"/>
    </row>
    <row r="4" spans="1:8" x14ac:dyDescent="0.2">
      <c r="A4" s="24" t="s">
        <v>16</v>
      </c>
      <c r="B4" s="43" t="s">
        <v>64</v>
      </c>
      <c r="C4" s="44"/>
    </row>
    <row r="5" spans="1:8" ht="17" thickBot="1" x14ac:dyDescent="0.25">
      <c r="A5" s="25" t="s">
        <v>17</v>
      </c>
      <c r="B5" s="45" t="s">
        <v>21</v>
      </c>
      <c r="C5" s="46"/>
    </row>
    <row r="6" spans="1:8" ht="18" customHeight="1" x14ac:dyDescent="0.2">
      <c r="A6" s="7"/>
      <c r="B6" s="7"/>
      <c r="C6" s="7"/>
      <c r="D6" s="7"/>
      <c r="E6" s="7"/>
      <c r="F6" s="7"/>
      <c r="G6" s="7"/>
    </row>
    <row r="7" spans="1:8" x14ac:dyDescent="0.2">
      <c r="A7" s="13"/>
      <c r="B7" s="13"/>
      <c r="C7" s="13"/>
      <c r="D7" s="6"/>
      <c r="E7" s="6"/>
    </row>
    <row r="8" spans="1:8" x14ac:dyDescent="0.2">
      <c r="A8" s="10" t="s">
        <v>5</v>
      </c>
      <c r="B8" s="10" t="s">
        <v>26</v>
      </c>
      <c r="C8" s="10" t="s">
        <v>27</v>
      </c>
      <c r="D8" s="10" t="s">
        <v>23</v>
      </c>
      <c r="E8" s="9" t="s">
        <v>24</v>
      </c>
      <c r="F8" s="9" t="s">
        <v>25</v>
      </c>
      <c r="G8" s="9" t="s">
        <v>89</v>
      </c>
      <c r="H8" s="9" t="s">
        <v>3</v>
      </c>
    </row>
    <row r="9" spans="1:8" x14ac:dyDescent="0.2">
      <c r="A9" s="27" t="s">
        <v>22</v>
      </c>
      <c r="B9" s="28" t="s">
        <v>10</v>
      </c>
      <c r="C9" s="28" t="s">
        <v>30</v>
      </c>
      <c r="D9" s="21">
        <v>0</v>
      </c>
      <c r="E9" s="26">
        <v>3</v>
      </c>
      <c r="F9" s="29">
        <v>40</v>
      </c>
      <c r="G9" s="29">
        <v>1</v>
      </c>
      <c r="H9" s="34">
        <f>((D9*E9)*F9)*G9</f>
        <v>0</v>
      </c>
    </row>
    <row r="10" spans="1:8" ht="17" thickBot="1" x14ac:dyDescent="0.25">
      <c r="A10" s="30" t="s">
        <v>31</v>
      </c>
      <c r="B10" s="31" t="s">
        <v>10</v>
      </c>
      <c r="C10" s="31" t="s">
        <v>30</v>
      </c>
      <c r="D10" s="22">
        <v>0</v>
      </c>
      <c r="E10" s="32">
        <v>1</v>
      </c>
      <c r="F10" s="33">
        <v>40</v>
      </c>
      <c r="G10" s="33">
        <v>1</v>
      </c>
      <c r="H10" s="34">
        <f>((D10*E10)*F10)*G10</f>
        <v>0</v>
      </c>
    </row>
    <row r="11" spans="1:8" ht="17" thickBot="1" x14ac:dyDescent="0.25">
      <c r="A11" s="2" t="s">
        <v>13</v>
      </c>
      <c r="B11" s="3"/>
      <c r="C11" s="3"/>
      <c r="D11" s="3"/>
      <c r="E11" s="3"/>
      <c r="F11" s="3"/>
      <c r="G11" s="3"/>
      <c r="H11" s="12">
        <f>SUM(H9:H10)</f>
        <v>0</v>
      </c>
    </row>
    <row r="13" spans="1:8" x14ac:dyDescent="0.2">
      <c r="A13" s="8" t="s">
        <v>2</v>
      </c>
      <c r="B13" s="8"/>
      <c r="C13" s="8"/>
    </row>
    <row r="14" spans="1:8" x14ac:dyDescent="0.2">
      <c r="A14" s="47"/>
      <c r="B14" s="48"/>
      <c r="C14" s="48"/>
      <c r="D14" s="48"/>
      <c r="E14" s="48"/>
      <c r="F14" s="49"/>
    </row>
  </sheetData>
  <mergeCells count="4">
    <mergeCell ref="B3:C3"/>
    <mergeCell ref="B4:C4"/>
    <mergeCell ref="B5:C5"/>
    <mergeCell ref="A14:F1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45477-046B-C24E-9F5E-03F7E021211F}">
  <dimension ref="A1:I15"/>
  <sheetViews>
    <sheetView workbookViewId="0">
      <selection activeCell="G10" sqref="G10"/>
    </sheetView>
  </sheetViews>
  <sheetFormatPr baseColWidth="10" defaultRowHeight="16" x14ac:dyDescent="0.2"/>
  <cols>
    <col min="1" max="1" width="34.6640625" customWidth="1"/>
    <col min="2" max="2" width="16.33203125" customWidth="1"/>
    <col min="3" max="3" width="18" customWidth="1"/>
    <col min="4" max="4" width="15.6640625" bestFit="1" customWidth="1"/>
    <col min="5" max="5" width="18.5" customWidth="1"/>
    <col min="6" max="6" width="19.83203125" bestFit="1" customWidth="1"/>
    <col min="7" max="7" width="19.83203125" customWidth="1"/>
    <col min="8" max="8" width="9.83203125" customWidth="1"/>
    <col min="11" max="11" width="91.6640625" bestFit="1" customWidth="1"/>
  </cols>
  <sheetData>
    <row r="1" spans="1:9" ht="21" x14ac:dyDescent="0.25">
      <c r="A1" s="4" t="s">
        <v>85</v>
      </c>
      <c r="B1" s="4"/>
      <c r="C1" s="4"/>
    </row>
    <row r="2" spans="1:9" ht="22" thickBot="1" x14ac:dyDescent="0.3">
      <c r="A2" s="4"/>
      <c r="B2" s="4"/>
      <c r="C2" s="4"/>
    </row>
    <row r="3" spans="1:9" x14ac:dyDescent="0.2">
      <c r="A3" s="23" t="s">
        <v>15</v>
      </c>
      <c r="B3" s="41" t="s">
        <v>86</v>
      </c>
      <c r="C3" s="42"/>
    </row>
    <row r="4" spans="1:9" x14ac:dyDescent="0.2">
      <c r="A4" s="24" t="s">
        <v>16</v>
      </c>
      <c r="B4" s="43" t="s">
        <v>65</v>
      </c>
      <c r="C4" s="44"/>
    </row>
    <row r="5" spans="1:9" ht="17" thickBot="1" x14ac:dyDescent="0.25">
      <c r="A5" s="25" t="s">
        <v>17</v>
      </c>
      <c r="B5" s="45" t="s">
        <v>21</v>
      </c>
      <c r="C5" s="46"/>
    </row>
    <row r="6" spans="1:9" ht="18" customHeight="1" x14ac:dyDescent="0.2">
      <c r="A6" s="7"/>
      <c r="B6" s="7"/>
      <c r="C6" s="7"/>
      <c r="D6" s="7"/>
      <c r="E6" s="7"/>
      <c r="F6" s="7"/>
      <c r="G6" s="7"/>
      <c r="H6" s="7"/>
    </row>
    <row r="7" spans="1:9" x14ac:dyDescent="0.2">
      <c r="A7" s="13"/>
      <c r="B7" s="13"/>
      <c r="C7" s="13"/>
      <c r="D7" s="6"/>
      <c r="E7" s="6"/>
    </row>
    <row r="8" spans="1:9" x14ac:dyDescent="0.2">
      <c r="A8" s="10" t="s">
        <v>5</v>
      </c>
      <c r="B8" s="10" t="s">
        <v>26</v>
      </c>
      <c r="C8" s="10" t="s">
        <v>27</v>
      </c>
      <c r="D8" s="10" t="s">
        <v>23</v>
      </c>
      <c r="E8" s="9" t="s">
        <v>24</v>
      </c>
      <c r="F8" s="9" t="s">
        <v>25</v>
      </c>
      <c r="G8" s="9" t="s">
        <v>55</v>
      </c>
      <c r="H8" s="9" t="s">
        <v>89</v>
      </c>
      <c r="I8" s="9" t="s">
        <v>3</v>
      </c>
    </row>
    <row r="9" spans="1:9" x14ac:dyDescent="0.2">
      <c r="A9" s="27" t="s">
        <v>22</v>
      </c>
      <c r="B9" s="28" t="s">
        <v>11</v>
      </c>
      <c r="C9" s="28" t="s">
        <v>29</v>
      </c>
      <c r="D9" s="21">
        <v>0</v>
      </c>
      <c r="E9" s="26">
        <v>1</v>
      </c>
      <c r="F9" s="29">
        <v>40</v>
      </c>
      <c r="G9" s="29" t="s">
        <v>56</v>
      </c>
      <c r="H9" s="29">
        <v>1</v>
      </c>
      <c r="I9" s="34">
        <f>((D9*E9)*F9)*H9</f>
        <v>0</v>
      </c>
    </row>
    <row r="10" spans="1:9" x14ac:dyDescent="0.2">
      <c r="A10" s="30" t="s">
        <v>31</v>
      </c>
      <c r="B10" s="31" t="s">
        <v>11</v>
      </c>
      <c r="C10" s="31" t="s">
        <v>29</v>
      </c>
      <c r="D10" s="22">
        <v>0</v>
      </c>
      <c r="E10" s="32">
        <v>1</v>
      </c>
      <c r="F10" s="33">
        <v>40</v>
      </c>
      <c r="G10" s="33" t="s">
        <v>56</v>
      </c>
      <c r="H10" s="33">
        <v>1</v>
      </c>
      <c r="I10" s="34">
        <f>((D10*E10)*F10)*H10</f>
        <v>0</v>
      </c>
    </row>
    <row r="11" spans="1:9" ht="17" thickBot="1" x14ac:dyDescent="0.25">
      <c r="A11" s="30" t="s">
        <v>54</v>
      </c>
      <c r="B11" s="31" t="s">
        <v>6</v>
      </c>
      <c r="C11" s="31" t="s">
        <v>29</v>
      </c>
      <c r="D11" s="22">
        <v>0</v>
      </c>
      <c r="E11" s="32" t="s">
        <v>56</v>
      </c>
      <c r="F11" s="33" t="s">
        <v>56</v>
      </c>
      <c r="G11" s="33">
        <v>12</v>
      </c>
      <c r="H11" s="33">
        <v>2</v>
      </c>
      <c r="I11" s="34">
        <f>(D11*G11)*H11</f>
        <v>0</v>
      </c>
    </row>
    <row r="12" spans="1:9" ht="17" thickBot="1" x14ac:dyDescent="0.25">
      <c r="A12" s="2" t="s">
        <v>13</v>
      </c>
      <c r="B12" s="3"/>
      <c r="C12" s="3"/>
      <c r="D12" s="3"/>
      <c r="E12" s="3"/>
      <c r="F12" s="3"/>
      <c r="G12" s="3"/>
      <c r="H12" s="3"/>
      <c r="I12" s="12">
        <f>SUM(I9:I11)</f>
        <v>0</v>
      </c>
    </row>
    <row r="14" spans="1:9" x14ac:dyDescent="0.2">
      <c r="A14" s="8" t="s">
        <v>2</v>
      </c>
      <c r="B14" s="8"/>
      <c r="C14" s="8"/>
    </row>
    <row r="15" spans="1:9" x14ac:dyDescent="0.2">
      <c r="A15" s="47"/>
      <c r="B15" s="48"/>
      <c r="C15" s="48"/>
      <c r="D15" s="48"/>
      <c r="E15" s="48"/>
      <c r="F15" s="49"/>
    </row>
  </sheetData>
  <mergeCells count="4">
    <mergeCell ref="B3:C3"/>
    <mergeCell ref="B4:C4"/>
    <mergeCell ref="B5:C5"/>
    <mergeCell ref="A15:F1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BDF2C-4A03-5848-BFE6-7DF39C0B5D1B}">
  <dimension ref="A1:H14"/>
  <sheetViews>
    <sheetView workbookViewId="0">
      <selection activeCell="G9" sqref="G9"/>
    </sheetView>
  </sheetViews>
  <sheetFormatPr baseColWidth="10" defaultRowHeight="16" x14ac:dyDescent="0.2"/>
  <cols>
    <col min="1" max="1" width="34.6640625" customWidth="1"/>
    <col min="2" max="2" width="16.33203125" customWidth="1"/>
    <col min="3" max="3" width="18" customWidth="1"/>
    <col min="4" max="4" width="15.6640625" bestFit="1" customWidth="1"/>
    <col min="5" max="5" width="18.5" customWidth="1"/>
    <col min="6" max="6" width="19.83203125" bestFit="1" customWidth="1"/>
    <col min="7" max="7" width="9.83203125" customWidth="1"/>
    <col min="10" max="10" width="91.6640625" bestFit="1" customWidth="1"/>
  </cols>
  <sheetData>
    <row r="1" spans="1:8" ht="21" x14ac:dyDescent="0.25">
      <c r="A1" s="4" t="s">
        <v>87</v>
      </c>
      <c r="B1" s="4"/>
      <c r="C1" s="4"/>
    </row>
    <row r="2" spans="1:8" ht="22" thickBot="1" x14ac:dyDescent="0.3">
      <c r="A2" s="4"/>
      <c r="B2" s="4"/>
      <c r="C2" s="4"/>
    </row>
    <row r="3" spans="1:8" x14ac:dyDescent="0.2">
      <c r="A3" s="23" t="s">
        <v>15</v>
      </c>
      <c r="B3" s="41" t="s">
        <v>88</v>
      </c>
      <c r="C3" s="42"/>
    </row>
    <row r="4" spans="1:8" x14ac:dyDescent="0.2">
      <c r="A4" s="24" t="s">
        <v>16</v>
      </c>
      <c r="B4" s="43" t="s">
        <v>66</v>
      </c>
      <c r="C4" s="44"/>
    </row>
    <row r="5" spans="1:8" ht="17" thickBot="1" x14ac:dyDescent="0.25">
      <c r="A5" s="25" t="s">
        <v>17</v>
      </c>
      <c r="B5" s="45" t="s">
        <v>21</v>
      </c>
      <c r="C5" s="46"/>
    </row>
    <row r="6" spans="1:8" ht="18" customHeight="1" x14ac:dyDescent="0.2">
      <c r="A6" s="7"/>
      <c r="B6" s="7"/>
      <c r="C6" s="7"/>
      <c r="D6" s="7"/>
      <c r="E6" s="7"/>
      <c r="F6" s="7"/>
      <c r="G6" s="7"/>
    </row>
    <row r="7" spans="1:8" x14ac:dyDescent="0.2">
      <c r="A7" s="13"/>
      <c r="B7" s="13"/>
      <c r="C7" s="13"/>
      <c r="D7" s="6"/>
      <c r="E7" s="6"/>
    </row>
    <row r="8" spans="1:8" x14ac:dyDescent="0.2">
      <c r="A8" s="10" t="s">
        <v>5</v>
      </c>
      <c r="B8" s="10" t="s">
        <v>26</v>
      </c>
      <c r="C8" s="10" t="s">
        <v>27</v>
      </c>
      <c r="D8" s="10" t="s">
        <v>23</v>
      </c>
      <c r="E8" s="9" t="s">
        <v>24</v>
      </c>
      <c r="F8" s="9" t="s">
        <v>25</v>
      </c>
      <c r="G8" s="9" t="s">
        <v>89</v>
      </c>
      <c r="H8" s="9" t="s">
        <v>3</v>
      </c>
    </row>
    <row r="9" spans="1:8" x14ac:dyDescent="0.2">
      <c r="A9" s="27" t="s">
        <v>22</v>
      </c>
      <c r="B9" s="28" t="s">
        <v>11</v>
      </c>
      <c r="C9" s="28" t="s">
        <v>29</v>
      </c>
      <c r="D9" s="21">
        <v>0</v>
      </c>
      <c r="E9" s="26">
        <v>2</v>
      </c>
      <c r="F9" s="29">
        <v>40</v>
      </c>
      <c r="G9" s="29">
        <v>3</v>
      </c>
      <c r="H9" s="34">
        <f>((D9*E9)*F9)*G9</f>
        <v>0</v>
      </c>
    </row>
    <row r="10" spans="1:8" ht="17" thickBot="1" x14ac:dyDescent="0.25">
      <c r="A10" s="30" t="s">
        <v>31</v>
      </c>
      <c r="B10" s="31" t="s">
        <v>10</v>
      </c>
      <c r="C10" s="31" t="s">
        <v>29</v>
      </c>
      <c r="D10" s="22">
        <v>0</v>
      </c>
      <c r="E10" s="32">
        <v>1</v>
      </c>
      <c r="F10" s="33">
        <v>40</v>
      </c>
      <c r="G10" s="33">
        <v>2</v>
      </c>
      <c r="H10" s="34">
        <f>((D10*E10)*F10)*G10</f>
        <v>0</v>
      </c>
    </row>
    <row r="11" spans="1:8" ht="17" thickBot="1" x14ac:dyDescent="0.25">
      <c r="A11" s="2" t="s">
        <v>13</v>
      </c>
      <c r="B11" s="3"/>
      <c r="C11" s="3"/>
      <c r="D11" s="3"/>
      <c r="E11" s="3"/>
      <c r="F11" s="3"/>
      <c r="G11" s="3"/>
      <c r="H11" s="12">
        <f>SUM(H9:H10)</f>
        <v>0</v>
      </c>
    </row>
    <row r="13" spans="1:8" x14ac:dyDescent="0.2">
      <c r="A13" s="8" t="s">
        <v>2</v>
      </c>
      <c r="B13" s="8"/>
      <c r="C13" s="8"/>
    </row>
    <row r="14" spans="1:8" x14ac:dyDescent="0.2">
      <c r="A14" s="47"/>
      <c r="B14" s="48"/>
      <c r="C14" s="48"/>
      <c r="D14" s="48"/>
      <c r="E14" s="48"/>
      <c r="F14" s="49"/>
    </row>
  </sheetData>
  <mergeCells count="4">
    <mergeCell ref="B3:C3"/>
    <mergeCell ref="B4:C4"/>
    <mergeCell ref="B5:C5"/>
    <mergeCell ref="A14:F1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7CCD8-AD62-7741-9C7F-16233016F215}">
  <dimension ref="A1:H14"/>
  <sheetViews>
    <sheetView workbookViewId="0">
      <selection activeCell="A2" sqref="A2"/>
    </sheetView>
  </sheetViews>
  <sheetFormatPr baseColWidth="10" defaultRowHeight="16" x14ac:dyDescent="0.2"/>
  <cols>
    <col min="1" max="1" width="34.6640625" customWidth="1"/>
    <col min="2" max="2" width="16.33203125" customWidth="1"/>
    <col min="3" max="3" width="18" customWidth="1"/>
    <col min="4" max="4" width="15.6640625" bestFit="1" customWidth="1"/>
    <col min="5" max="5" width="18.5" customWidth="1"/>
    <col min="6" max="6" width="19.83203125" bestFit="1" customWidth="1"/>
    <col min="7" max="7" width="9.83203125" customWidth="1"/>
    <col min="10" max="10" width="91.6640625" bestFit="1" customWidth="1"/>
  </cols>
  <sheetData>
    <row r="1" spans="1:8" ht="21" x14ac:dyDescent="0.25">
      <c r="A1" s="4" t="s">
        <v>91</v>
      </c>
      <c r="B1" s="4"/>
      <c r="C1" s="4"/>
    </row>
    <row r="2" spans="1:8" ht="22" thickBot="1" x14ac:dyDescent="0.3">
      <c r="A2" s="4"/>
      <c r="B2" s="4"/>
      <c r="C2" s="4"/>
    </row>
    <row r="3" spans="1:8" x14ac:dyDescent="0.2">
      <c r="A3" s="23" t="s">
        <v>15</v>
      </c>
      <c r="B3" s="41" t="s">
        <v>90</v>
      </c>
      <c r="C3" s="42"/>
    </row>
    <row r="4" spans="1:8" x14ac:dyDescent="0.2">
      <c r="A4" s="24" t="s">
        <v>16</v>
      </c>
      <c r="B4" s="43" t="s">
        <v>67</v>
      </c>
      <c r="C4" s="44"/>
    </row>
    <row r="5" spans="1:8" ht="17" thickBot="1" x14ac:dyDescent="0.25">
      <c r="A5" s="25" t="s">
        <v>17</v>
      </c>
      <c r="B5" s="45" t="s">
        <v>21</v>
      </c>
      <c r="C5" s="46"/>
    </row>
    <row r="6" spans="1:8" ht="18" customHeight="1" x14ac:dyDescent="0.2">
      <c r="A6" s="7"/>
      <c r="B6" s="7"/>
      <c r="C6" s="7"/>
      <c r="D6" s="7"/>
      <c r="E6" s="7"/>
      <c r="F6" s="7"/>
      <c r="G6" s="7"/>
    </row>
    <row r="7" spans="1:8" x14ac:dyDescent="0.2">
      <c r="A7" s="13"/>
      <c r="B7" s="13"/>
      <c r="C7" s="13"/>
      <c r="D7" s="6"/>
      <c r="E7" s="6"/>
    </row>
    <row r="8" spans="1:8" x14ac:dyDescent="0.2">
      <c r="A8" s="10" t="s">
        <v>5</v>
      </c>
      <c r="B8" s="10" t="s">
        <v>26</v>
      </c>
      <c r="C8" s="10" t="s">
        <v>27</v>
      </c>
      <c r="D8" s="10" t="s">
        <v>23</v>
      </c>
      <c r="E8" s="9" t="s">
        <v>24</v>
      </c>
      <c r="F8" s="9" t="s">
        <v>25</v>
      </c>
      <c r="G8" s="9" t="s">
        <v>89</v>
      </c>
      <c r="H8" s="9" t="s">
        <v>3</v>
      </c>
    </row>
    <row r="9" spans="1:8" x14ac:dyDescent="0.2">
      <c r="A9" s="27" t="s">
        <v>22</v>
      </c>
      <c r="B9" s="28" t="s">
        <v>8</v>
      </c>
      <c r="C9" s="28" t="s">
        <v>29</v>
      </c>
      <c r="D9" s="21">
        <v>0</v>
      </c>
      <c r="E9" s="26">
        <v>3</v>
      </c>
      <c r="F9" s="29">
        <v>52</v>
      </c>
      <c r="G9" s="29">
        <v>1</v>
      </c>
      <c r="H9" s="34">
        <f>((D9*E9)*F9)*G9</f>
        <v>0</v>
      </c>
    </row>
    <row r="10" spans="1:8" ht="17" thickBot="1" x14ac:dyDescent="0.25">
      <c r="A10" s="30" t="s">
        <v>31</v>
      </c>
      <c r="B10" s="31" t="s">
        <v>10</v>
      </c>
      <c r="C10" s="31" t="s">
        <v>30</v>
      </c>
      <c r="D10" s="22">
        <v>0</v>
      </c>
      <c r="E10" s="32">
        <v>1</v>
      </c>
      <c r="F10" s="33">
        <v>52</v>
      </c>
      <c r="G10" s="33">
        <v>1</v>
      </c>
      <c r="H10" s="34">
        <f>((D10*E10)*F10)*G10</f>
        <v>0</v>
      </c>
    </row>
    <row r="11" spans="1:8" ht="17" thickBot="1" x14ac:dyDescent="0.25">
      <c r="A11" s="2" t="s">
        <v>13</v>
      </c>
      <c r="B11" s="3"/>
      <c r="C11" s="3"/>
      <c r="D11" s="3"/>
      <c r="E11" s="3"/>
      <c r="F11" s="3"/>
      <c r="G11" s="3"/>
      <c r="H11" s="12">
        <f>SUM(H9:H10)</f>
        <v>0</v>
      </c>
    </row>
    <row r="13" spans="1:8" x14ac:dyDescent="0.2">
      <c r="A13" s="8" t="s">
        <v>2</v>
      </c>
      <c r="B13" s="8"/>
      <c r="C13" s="8"/>
    </row>
    <row r="14" spans="1:8" x14ac:dyDescent="0.2">
      <c r="A14" s="47"/>
      <c r="B14" s="48"/>
      <c r="C14" s="48"/>
      <c r="D14" s="48"/>
      <c r="E14" s="48"/>
      <c r="F14" s="49"/>
    </row>
  </sheetData>
  <mergeCells count="4">
    <mergeCell ref="B3:C3"/>
    <mergeCell ref="B4:C4"/>
    <mergeCell ref="B5:C5"/>
    <mergeCell ref="A14:F1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6BA70-5428-504F-9C75-90B75BA45DDE}">
  <dimension ref="A1:H14"/>
  <sheetViews>
    <sheetView workbookViewId="0">
      <selection activeCell="F10" sqref="F10"/>
    </sheetView>
  </sheetViews>
  <sheetFormatPr baseColWidth="10" defaultRowHeight="16" x14ac:dyDescent="0.2"/>
  <cols>
    <col min="1" max="1" width="34.6640625" customWidth="1"/>
    <col min="2" max="2" width="16.33203125" customWidth="1"/>
    <col min="3" max="3" width="18" customWidth="1"/>
    <col min="4" max="4" width="15.6640625" bestFit="1" customWidth="1"/>
    <col min="5" max="5" width="18.5" customWidth="1"/>
    <col min="6" max="6" width="19.83203125" bestFit="1" customWidth="1"/>
    <col min="7" max="7" width="9.83203125" customWidth="1"/>
    <col min="10" max="10" width="91.6640625" bestFit="1" customWidth="1"/>
  </cols>
  <sheetData>
    <row r="1" spans="1:8" ht="21" x14ac:dyDescent="0.25">
      <c r="A1" s="4" t="s">
        <v>92</v>
      </c>
      <c r="B1" s="4"/>
      <c r="C1" s="4"/>
    </row>
    <row r="2" spans="1:8" ht="22" thickBot="1" x14ac:dyDescent="0.3">
      <c r="A2" s="4"/>
      <c r="B2" s="4"/>
      <c r="C2" s="4"/>
    </row>
    <row r="3" spans="1:8" x14ac:dyDescent="0.2">
      <c r="A3" s="23" t="s">
        <v>15</v>
      </c>
      <c r="B3" s="41" t="s">
        <v>93</v>
      </c>
      <c r="C3" s="42"/>
    </row>
    <row r="4" spans="1:8" x14ac:dyDescent="0.2">
      <c r="A4" s="24" t="s">
        <v>16</v>
      </c>
      <c r="B4" s="43" t="s">
        <v>68</v>
      </c>
      <c r="C4" s="44"/>
    </row>
    <row r="5" spans="1:8" ht="17" thickBot="1" x14ac:dyDescent="0.25">
      <c r="A5" s="25" t="s">
        <v>17</v>
      </c>
      <c r="B5" s="45" t="s">
        <v>21</v>
      </c>
      <c r="C5" s="46"/>
    </row>
    <row r="6" spans="1:8" ht="18" customHeight="1" x14ac:dyDescent="0.2">
      <c r="A6" s="7"/>
      <c r="B6" s="7"/>
      <c r="C6" s="7"/>
      <c r="D6" s="7"/>
      <c r="E6" s="7"/>
      <c r="F6" s="7"/>
      <c r="G6" s="7"/>
    </row>
    <row r="7" spans="1:8" x14ac:dyDescent="0.2">
      <c r="A7" s="13"/>
      <c r="B7" s="13"/>
      <c r="C7" s="13"/>
      <c r="D7" s="6"/>
      <c r="E7" s="6"/>
    </row>
    <row r="8" spans="1:8" x14ac:dyDescent="0.2">
      <c r="A8" s="10" t="s">
        <v>5</v>
      </c>
      <c r="B8" s="10" t="s">
        <v>26</v>
      </c>
      <c r="C8" s="10" t="s">
        <v>27</v>
      </c>
      <c r="D8" s="10" t="s">
        <v>23</v>
      </c>
      <c r="E8" s="9" t="s">
        <v>24</v>
      </c>
      <c r="F8" s="9" t="s">
        <v>25</v>
      </c>
      <c r="G8" s="9" t="s">
        <v>89</v>
      </c>
      <c r="H8" s="9" t="s">
        <v>3</v>
      </c>
    </row>
    <row r="9" spans="1:8" x14ac:dyDescent="0.2">
      <c r="A9" s="27" t="s">
        <v>22</v>
      </c>
      <c r="B9" s="28" t="s">
        <v>11</v>
      </c>
      <c r="C9" s="28" t="s">
        <v>29</v>
      </c>
      <c r="D9" s="21">
        <v>0</v>
      </c>
      <c r="E9" s="26">
        <v>2</v>
      </c>
      <c r="F9" s="29">
        <v>52</v>
      </c>
      <c r="G9" s="29">
        <v>1</v>
      </c>
      <c r="H9" s="34">
        <f>((D9*E9)*F9)*G9</f>
        <v>0</v>
      </c>
    </row>
    <row r="10" spans="1:8" ht="17" thickBot="1" x14ac:dyDescent="0.25">
      <c r="A10" s="30" t="s">
        <v>31</v>
      </c>
      <c r="B10" s="31" t="s">
        <v>9</v>
      </c>
      <c r="C10" s="31" t="s">
        <v>29</v>
      </c>
      <c r="D10" s="22">
        <v>0</v>
      </c>
      <c r="E10" s="32">
        <v>1</v>
      </c>
      <c r="F10" s="33">
        <v>52</v>
      </c>
      <c r="G10" s="33">
        <v>1</v>
      </c>
      <c r="H10" s="34">
        <f>((D10*E10)*F10)*G10</f>
        <v>0</v>
      </c>
    </row>
    <row r="11" spans="1:8" ht="17" thickBot="1" x14ac:dyDescent="0.25">
      <c r="A11" s="2" t="s">
        <v>13</v>
      </c>
      <c r="B11" s="3"/>
      <c r="C11" s="3"/>
      <c r="D11" s="3"/>
      <c r="E11" s="3"/>
      <c r="F11" s="3"/>
      <c r="G11" s="3"/>
      <c r="H11" s="12">
        <f>SUM(H9:H10)</f>
        <v>0</v>
      </c>
    </row>
    <row r="13" spans="1:8" x14ac:dyDescent="0.2">
      <c r="A13" s="8" t="s">
        <v>2</v>
      </c>
      <c r="B13" s="8"/>
      <c r="C13" s="8"/>
    </row>
    <row r="14" spans="1:8" x14ac:dyDescent="0.2">
      <c r="A14" s="47"/>
      <c r="B14" s="48"/>
      <c r="C14" s="48"/>
      <c r="D14" s="48"/>
      <c r="E14" s="48"/>
      <c r="F14" s="49"/>
    </row>
  </sheetData>
  <mergeCells count="4">
    <mergeCell ref="B3:C3"/>
    <mergeCell ref="B4:C4"/>
    <mergeCell ref="B5:C5"/>
    <mergeCell ref="A14:F1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EFCDA-1114-5F4F-B18B-1D78DCFA4294}">
  <dimension ref="A1:I15"/>
  <sheetViews>
    <sheetView workbookViewId="0">
      <selection activeCell="G12" sqref="G12"/>
    </sheetView>
  </sheetViews>
  <sheetFormatPr baseColWidth="10" defaultRowHeight="16" x14ac:dyDescent="0.2"/>
  <cols>
    <col min="1" max="1" width="34.6640625" customWidth="1"/>
    <col min="2" max="2" width="16.33203125" customWidth="1"/>
    <col min="3" max="3" width="18" customWidth="1"/>
    <col min="4" max="4" width="15.6640625" bestFit="1" customWidth="1"/>
    <col min="5" max="5" width="18.5" customWidth="1"/>
    <col min="6" max="6" width="19.83203125" bestFit="1" customWidth="1"/>
    <col min="7" max="7" width="19.83203125" customWidth="1"/>
    <col min="8" max="8" width="9.83203125" customWidth="1"/>
    <col min="11" max="11" width="91.6640625" bestFit="1" customWidth="1"/>
  </cols>
  <sheetData>
    <row r="1" spans="1:9" ht="21" x14ac:dyDescent="0.25">
      <c r="A1" s="4" t="s">
        <v>94</v>
      </c>
      <c r="B1" s="4"/>
      <c r="C1" s="4"/>
    </row>
    <row r="2" spans="1:9" ht="22" thickBot="1" x14ac:dyDescent="0.3">
      <c r="A2" s="4"/>
      <c r="B2" s="4"/>
      <c r="C2" s="4"/>
    </row>
    <row r="3" spans="1:9" x14ac:dyDescent="0.2">
      <c r="A3" s="23" t="s">
        <v>15</v>
      </c>
      <c r="B3" s="41" t="s">
        <v>95</v>
      </c>
      <c r="C3" s="42"/>
    </row>
    <row r="4" spans="1:9" x14ac:dyDescent="0.2">
      <c r="A4" s="24" t="s">
        <v>16</v>
      </c>
      <c r="B4" s="43" t="s">
        <v>69</v>
      </c>
      <c r="C4" s="44"/>
    </row>
    <row r="5" spans="1:9" ht="17" thickBot="1" x14ac:dyDescent="0.25">
      <c r="A5" s="25" t="s">
        <v>17</v>
      </c>
      <c r="B5" s="45" t="s">
        <v>21</v>
      </c>
      <c r="C5" s="46"/>
    </row>
    <row r="6" spans="1:9" ht="18" customHeight="1" x14ac:dyDescent="0.2">
      <c r="A6" s="7"/>
      <c r="B6" s="7"/>
      <c r="C6" s="7"/>
      <c r="D6" s="7"/>
      <c r="E6" s="7"/>
      <c r="F6" s="7"/>
      <c r="G6" s="7"/>
      <c r="H6" s="7"/>
    </row>
    <row r="7" spans="1:9" x14ac:dyDescent="0.2">
      <c r="A7" s="13"/>
      <c r="B7" s="13"/>
      <c r="C7" s="13"/>
      <c r="D7" s="6"/>
      <c r="E7" s="6"/>
    </row>
    <row r="8" spans="1:9" x14ac:dyDescent="0.2">
      <c r="A8" s="10" t="s">
        <v>5</v>
      </c>
      <c r="B8" s="10" t="s">
        <v>26</v>
      </c>
      <c r="C8" s="10" t="s">
        <v>27</v>
      </c>
      <c r="D8" s="10" t="s">
        <v>23</v>
      </c>
      <c r="E8" s="9" t="s">
        <v>24</v>
      </c>
      <c r="F8" s="9" t="s">
        <v>25</v>
      </c>
      <c r="G8" s="9" t="s">
        <v>55</v>
      </c>
      <c r="H8" s="9" t="s">
        <v>89</v>
      </c>
      <c r="I8" s="9" t="s">
        <v>3</v>
      </c>
    </row>
    <row r="9" spans="1:9" x14ac:dyDescent="0.2">
      <c r="A9" s="27" t="s">
        <v>22</v>
      </c>
      <c r="B9" s="28" t="s">
        <v>11</v>
      </c>
      <c r="C9" s="28" t="s">
        <v>29</v>
      </c>
      <c r="D9" s="21">
        <v>0</v>
      </c>
      <c r="E9" s="26">
        <v>2</v>
      </c>
      <c r="F9" s="29">
        <v>52</v>
      </c>
      <c r="G9" s="29" t="s">
        <v>56</v>
      </c>
      <c r="H9" s="29">
        <v>1</v>
      </c>
      <c r="I9" s="34">
        <f>((D9*E9)*F9)*H9</f>
        <v>0</v>
      </c>
    </row>
    <row r="10" spans="1:9" x14ac:dyDescent="0.2">
      <c r="A10" s="30" t="s">
        <v>31</v>
      </c>
      <c r="B10" s="31" t="s">
        <v>10</v>
      </c>
      <c r="C10" s="31" t="s">
        <v>29</v>
      </c>
      <c r="D10" s="22">
        <v>0</v>
      </c>
      <c r="E10" s="32">
        <v>1</v>
      </c>
      <c r="F10" s="33">
        <v>52</v>
      </c>
      <c r="G10" s="33" t="s">
        <v>56</v>
      </c>
      <c r="H10" s="33">
        <v>1</v>
      </c>
      <c r="I10" s="34">
        <f>((D10*E10)*F10)*H10</f>
        <v>0</v>
      </c>
    </row>
    <row r="11" spans="1:9" ht="17" thickBot="1" x14ac:dyDescent="0.25">
      <c r="A11" s="30" t="s">
        <v>54</v>
      </c>
      <c r="B11" s="31" t="s">
        <v>6</v>
      </c>
      <c r="C11" s="31" t="s">
        <v>29</v>
      </c>
      <c r="D11" s="22">
        <v>0</v>
      </c>
      <c r="E11" s="32" t="s">
        <v>56</v>
      </c>
      <c r="F11" s="33" t="s">
        <v>56</v>
      </c>
      <c r="G11" s="33">
        <v>12</v>
      </c>
      <c r="H11" s="33">
        <v>1</v>
      </c>
      <c r="I11" s="34">
        <f>(D11*G11)*H11</f>
        <v>0</v>
      </c>
    </row>
    <row r="12" spans="1:9" ht="17" thickBot="1" x14ac:dyDescent="0.25">
      <c r="A12" s="2" t="s">
        <v>13</v>
      </c>
      <c r="B12" s="3"/>
      <c r="C12" s="3"/>
      <c r="D12" s="3"/>
      <c r="E12" s="3"/>
      <c r="F12" s="3"/>
      <c r="G12" s="3"/>
      <c r="H12" s="3"/>
      <c r="I12" s="12">
        <f>SUM(I9:I11)</f>
        <v>0</v>
      </c>
    </row>
    <row r="14" spans="1:9" x14ac:dyDescent="0.2">
      <c r="A14" s="8" t="s">
        <v>2</v>
      </c>
      <c r="B14" s="8"/>
      <c r="C14" s="8"/>
    </row>
    <row r="15" spans="1:9" x14ac:dyDescent="0.2">
      <c r="A15" s="47"/>
      <c r="B15" s="48"/>
      <c r="C15" s="48"/>
      <c r="D15" s="48"/>
      <c r="E15" s="48"/>
      <c r="F15" s="49"/>
    </row>
  </sheetData>
  <mergeCells count="4">
    <mergeCell ref="B3:C3"/>
    <mergeCell ref="B4:C4"/>
    <mergeCell ref="B5:C5"/>
    <mergeCell ref="A15:F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95792-6106-DE4D-9BAC-158C25868EC8}">
  <dimension ref="A1:H14"/>
  <sheetViews>
    <sheetView workbookViewId="0">
      <selection activeCell="E10" sqref="E10"/>
    </sheetView>
  </sheetViews>
  <sheetFormatPr baseColWidth="10" defaultRowHeight="16" x14ac:dyDescent="0.2"/>
  <cols>
    <col min="1" max="1" width="34.6640625" customWidth="1"/>
    <col min="2" max="2" width="16.33203125" customWidth="1"/>
    <col min="3" max="3" width="18" customWidth="1"/>
    <col min="4" max="4" width="15.6640625" bestFit="1" customWidth="1"/>
    <col min="5" max="5" width="18.5" customWidth="1"/>
    <col min="6" max="6" width="19.83203125" bestFit="1" customWidth="1"/>
    <col min="7" max="7" width="9.83203125" customWidth="1"/>
    <col min="10" max="10" width="91.6640625" bestFit="1" customWidth="1"/>
  </cols>
  <sheetData>
    <row r="1" spans="1:8" ht="21" x14ac:dyDescent="0.25">
      <c r="A1" s="4" t="s">
        <v>18</v>
      </c>
      <c r="B1" s="4"/>
      <c r="C1" s="4"/>
    </row>
    <row r="2" spans="1:8" ht="22" thickBot="1" x14ac:dyDescent="0.3">
      <c r="A2" s="4"/>
      <c r="B2" s="4"/>
      <c r="C2" s="4"/>
    </row>
    <row r="3" spans="1:8" x14ac:dyDescent="0.2">
      <c r="A3" s="23" t="s">
        <v>15</v>
      </c>
      <c r="B3" s="41" t="s">
        <v>19</v>
      </c>
      <c r="C3" s="42"/>
    </row>
    <row r="4" spans="1:8" x14ac:dyDescent="0.2">
      <c r="A4" s="24" t="s">
        <v>16</v>
      </c>
      <c r="B4" s="43" t="s">
        <v>20</v>
      </c>
      <c r="C4" s="44"/>
    </row>
    <row r="5" spans="1:8" ht="17" thickBot="1" x14ac:dyDescent="0.25">
      <c r="A5" s="25" t="s">
        <v>17</v>
      </c>
      <c r="B5" s="45" t="s">
        <v>21</v>
      </c>
      <c r="C5" s="46"/>
    </row>
    <row r="6" spans="1:8" ht="18" customHeight="1" x14ac:dyDescent="0.2">
      <c r="A6" s="7"/>
      <c r="B6" s="7"/>
      <c r="C6" s="7"/>
      <c r="D6" s="7"/>
      <c r="E6" s="7"/>
      <c r="F6" s="7"/>
      <c r="G6" s="7"/>
    </row>
    <row r="7" spans="1:8" x14ac:dyDescent="0.2">
      <c r="A7" s="13"/>
      <c r="B7" s="13"/>
      <c r="C7" s="13"/>
      <c r="D7" s="6"/>
      <c r="E7" s="6"/>
    </row>
    <row r="8" spans="1:8" x14ac:dyDescent="0.2">
      <c r="A8" s="10" t="s">
        <v>5</v>
      </c>
      <c r="B8" s="10" t="s">
        <v>26</v>
      </c>
      <c r="C8" s="10" t="s">
        <v>27</v>
      </c>
      <c r="D8" s="10" t="s">
        <v>23</v>
      </c>
      <c r="E8" s="9" t="s">
        <v>24</v>
      </c>
      <c r="F8" s="9" t="s">
        <v>25</v>
      </c>
      <c r="G8" s="9" t="s">
        <v>89</v>
      </c>
      <c r="H8" s="9" t="s">
        <v>3</v>
      </c>
    </row>
    <row r="9" spans="1:8" x14ac:dyDescent="0.2">
      <c r="A9" s="27" t="s">
        <v>22</v>
      </c>
      <c r="B9" s="28" t="s">
        <v>10</v>
      </c>
      <c r="C9" s="28" t="s">
        <v>29</v>
      </c>
      <c r="D9" s="21">
        <v>0</v>
      </c>
      <c r="E9" s="26">
        <v>2</v>
      </c>
      <c r="F9" s="29">
        <v>40</v>
      </c>
      <c r="G9" s="29">
        <v>1</v>
      </c>
      <c r="H9" s="34">
        <f>((D9*E9)*F9)*G9</f>
        <v>0</v>
      </c>
    </row>
    <row r="10" spans="1:8" ht="17" thickBot="1" x14ac:dyDescent="0.25">
      <c r="A10" s="30" t="s">
        <v>31</v>
      </c>
      <c r="B10" s="31" t="s">
        <v>10</v>
      </c>
      <c r="C10" s="31" t="s">
        <v>30</v>
      </c>
      <c r="D10" s="22">
        <v>0</v>
      </c>
      <c r="E10" s="33">
        <v>1</v>
      </c>
      <c r="F10" s="33">
        <v>40</v>
      </c>
      <c r="G10" s="33">
        <v>1</v>
      </c>
      <c r="H10" s="34">
        <f>((D10*E10)*F10)*G10</f>
        <v>0</v>
      </c>
    </row>
    <row r="11" spans="1:8" ht="17" thickBot="1" x14ac:dyDescent="0.25">
      <c r="A11" s="2" t="s">
        <v>13</v>
      </c>
      <c r="B11" s="3"/>
      <c r="C11" s="3"/>
      <c r="D11" s="3"/>
      <c r="E11" s="3"/>
      <c r="F11" s="3"/>
      <c r="G11" s="3"/>
      <c r="H11" s="12">
        <f>SUM(H9:H10)</f>
        <v>0</v>
      </c>
    </row>
    <row r="13" spans="1:8" x14ac:dyDescent="0.2">
      <c r="A13" s="8" t="s">
        <v>2</v>
      </c>
      <c r="B13" s="8"/>
      <c r="C13" s="8"/>
    </row>
    <row r="14" spans="1:8" x14ac:dyDescent="0.2">
      <c r="A14" s="47"/>
      <c r="B14" s="48"/>
      <c r="C14" s="48"/>
      <c r="D14" s="48"/>
      <c r="E14" s="48"/>
      <c r="F14" s="49"/>
    </row>
  </sheetData>
  <mergeCells count="4">
    <mergeCell ref="B3:C3"/>
    <mergeCell ref="B4:C4"/>
    <mergeCell ref="B5:C5"/>
    <mergeCell ref="A14:F14"/>
  </mergeCells>
  <phoneticPr fontId="3"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99819-61BD-E14A-B532-3B97E348976E}">
  <dimension ref="A1:H14"/>
  <sheetViews>
    <sheetView workbookViewId="0">
      <selection activeCell="A2" sqref="A2"/>
    </sheetView>
  </sheetViews>
  <sheetFormatPr baseColWidth="10" defaultRowHeight="16" x14ac:dyDescent="0.2"/>
  <cols>
    <col min="1" max="1" width="34.6640625" customWidth="1"/>
    <col min="2" max="2" width="16.33203125" customWidth="1"/>
    <col min="3" max="3" width="18" customWidth="1"/>
    <col min="4" max="4" width="15.6640625" bestFit="1" customWidth="1"/>
    <col min="5" max="5" width="18.5" customWidth="1"/>
    <col min="6" max="6" width="19.83203125" bestFit="1" customWidth="1"/>
    <col min="7" max="7" width="9.83203125" customWidth="1"/>
    <col min="10" max="10" width="91.6640625" bestFit="1" customWidth="1"/>
  </cols>
  <sheetData>
    <row r="1" spans="1:8" ht="21" x14ac:dyDescent="0.25">
      <c r="A1" s="4" t="s">
        <v>97</v>
      </c>
      <c r="B1" s="4"/>
      <c r="C1" s="4"/>
    </row>
    <row r="2" spans="1:8" ht="22" thickBot="1" x14ac:dyDescent="0.3">
      <c r="A2" s="4"/>
      <c r="B2" s="4"/>
      <c r="C2" s="4"/>
    </row>
    <row r="3" spans="1:8" x14ac:dyDescent="0.2">
      <c r="A3" s="23" t="s">
        <v>15</v>
      </c>
      <c r="B3" s="41" t="s">
        <v>96</v>
      </c>
      <c r="C3" s="42"/>
    </row>
    <row r="4" spans="1:8" x14ac:dyDescent="0.2">
      <c r="A4" s="24" t="s">
        <v>16</v>
      </c>
      <c r="B4" s="43" t="s">
        <v>70</v>
      </c>
      <c r="C4" s="44"/>
    </row>
    <row r="5" spans="1:8" ht="17" thickBot="1" x14ac:dyDescent="0.25">
      <c r="A5" s="25" t="s">
        <v>17</v>
      </c>
      <c r="B5" s="45" t="s">
        <v>21</v>
      </c>
      <c r="C5" s="46"/>
    </row>
    <row r="6" spans="1:8" ht="18" customHeight="1" x14ac:dyDescent="0.2">
      <c r="A6" s="7"/>
      <c r="B6" s="7"/>
      <c r="C6" s="7"/>
      <c r="D6" s="7"/>
      <c r="E6" s="7"/>
      <c r="F6" s="7"/>
      <c r="G6" s="7"/>
    </row>
    <row r="7" spans="1:8" x14ac:dyDescent="0.2">
      <c r="A7" s="13"/>
      <c r="B7" s="13"/>
      <c r="C7" s="13"/>
      <c r="D7" s="6"/>
      <c r="E7" s="6"/>
    </row>
    <row r="8" spans="1:8" x14ac:dyDescent="0.2">
      <c r="A8" s="10" t="s">
        <v>5</v>
      </c>
      <c r="B8" s="10" t="s">
        <v>26</v>
      </c>
      <c r="C8" s="10" t="s">
        <v>27</v>
      </c>
      <c r="D8" s="10" t="s">
        <v>23</v>
      </c>
      <c r="E8" s="9" t="s">
        <v>24</v>
      </c>
      <c r="F8" s="9" t="s">
        <v>25</v>
      </c>
      <c r="G8" s="9" t="s">
        <v>89</v>
      </c>
      <c r="H8" s="9" t="s">
        <v>3</v>
      </c>
    </row>
    <row r="9" spans="1:8" x14ac:dyDescent="0.2">
      <c r="A9" s="27" t="s">
        <v>22</v>
      </c>
      <c r="B9" s="28" t="s">
        <v>11</v>
      </c>
      <c r="C9" s="28" t="s">
        <v>29</v>
      </c>
      <c r="D9" s="21">
        <v>0</v>
      </c>
      <c r="E9" s="26">
        <v>2</v>
      </c>
      <c r="F9" s="29">
        <v>52</v>
      </c>
      <c r="G9" s="29">
        <v>1</v>
      </c>
      <c r="H9" s="34">
        <f>((D9*E9)*F9)*G9</f>
        <v>0</v>
      </c>
    </row>
    <row r="10" spans="1:8" ht="17" thickBot="1" x14ac:dyDescent="0.25">
      <c r="A10" s="30" t="s">
        <v>31</v>
      </c>
      <c r="B10" s="31" t="s">
        <v>11</v>
      </c>
      <c r="C10" s="31" t="s">
        <v>29</v>
      </c>
      <c r="D10" s="22">
        <v>0</v>
      </c>
      <c r="E10" s="32">
        <v>1</v>
      </c>
      <c r="F10" s="33">
        <v>52</v>
      </c>
      <c r="G10" s="33">
        <v>1</v>
      </c>
      <c r="H10" s="34">
        <f>((D10*E10)*F10)*G10</f>
        <v>0</v>
      </c>
    </row>
    <row r="11" spans="1:8" ht="17" thickBot="1" x14ac:dyDescent="0.25">
      <c r="A11" s="2" t="s">
        <v>13</v>
      </c>
      <c r="B11" s="3"/>
      <c r="C11" s="3"/>
      <c r="D11" s="3"/>
      <c r="E11" s="3"/>
      <c r="F11" s="3"/>
      <c r="G11" s="3"/>
      <c r="H11" s="12">
        <f>SUM(H9:H10)</f>
        <v>0</v>
      </c>
    </row>
    <row r="13" spans="1:8" x14ac:dyDescent="0.2">
      <c r="A13" s="8" t="s">
        <v>2</v>
      </c>
      <c r="B13" s="8"/>
      <c r="C13" s="8"/>
    </row>
    <row r="14" spans="1:8" x14ac:dyDescent="0.2">
      <c r="A14" s="47"/>
      <c r="B14" s="48"/>
      <c r="C14" s="48"/>
      <c r="D14" s="48"/>
      <c r="E14" s="48"/>
      <c r="F14" s="49"/>
    </row>
  </sheetData>
  <mergeCells count="4">
    <mergeCell ref="B3:C3"/>
    <mergeCell ref="B4:C4"/>
    <mergeCell ref="B5:C5"/>
    <mergeCell ref="A14:F1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E6F69-61AC-5D42-AB43-30705D8B0E49}">
  <dimension ref="A1:H14"/>
  <sheetViews>
    <sheetView workbookViewId="0">
      <selection activeCell="E10" sqref="E10"/>
    </sheetView>
  </sheetViews>
  <sheetFormatPr baseColWidth="10" defaultRowHeight="16" x14ac:dyDescent="0.2"/>
  <cols>
    <col min="1" max="1" width="34.6640625" customWidth="1"/>
    <col min="2" max="2" width="16.33203125" customWidth="1"/>
    <col min="3" max="3" width="18" customWidth="1"/>
    <col min="4" max="4" width="15.6640625" bestFit="1" customWidth="1"/>
    <col min="5" max="5" width="18.5" customWidth="1"/>
    <col min="6" max="6" width="19.83203125" bestFit="1" customWidth="1"/>
    <col min="7" max="7" width="9.83203125" customWidth="1"/>
    <col min="10" max="10" width="91.6640625" bestFit="1" customWidth="1"/>
  </cols>
  <sheetData>
    <row r="1" spans="1:8" ht="21" x14ac:dyDescent="0.25">
      <c r="A1" s="4" t="s">
        <v>98</v>
      </c>
      <c r="B1" s="4"/>
      <c r="C1" s="4"/>
    </row>
    <row r="2" spans="1:8" ht="22" thickBot="1" x14ac:dyDescent="0.3">
      <c r="A2" s="4"/>
      <c r="B2" s="4"/>
      <c r="C2" s="4"/>
    </row>
    <row r="3" spans="1:8" x14ac:dyDescent="0.2">
      <c r="A3" s="23" t="s">
        <v>15</v>
      </c>
      <c r="B3" s="41" t="s">
        <v>99</v>
      </c>
      <c r="C3" s="42"/>
    </row>
    <row r="4" spans="1:8" x14ac:dyDescent="0.2">
      <c r="A4" s="24" t="s">
        <v>16</v>
      </c>
      <c r="B4" s="43" t="s">
        <v>71</v>
      </c>
      <c r="C4" s="44"/>
    </row>
    <row r="5" spans="1:8" ht="17" thickBot="1" x14ac:dyDescent="0.25">
      <c r="A5" s="25" t="s">
        <v>17</v>
      </c>
      <c r="B5" s="45" t="s">
        <v>21</v>
      </c>
      <c r="C5" s="46"/>
    </row>
    <row r="6" spans="1:8" ht="18" customHeight="1" x14ac:dyDescent="0.2">
      <c r="A6" s="7"/>
      <c r="B6" s="7"/>
      <c r="C6" s="7"/>
      <c r="D6" s="7"/>
      <c r="E6" s="7"/>
      <c r="F6" s="7"/>
      <c r="G6" s="7"/>
    </row>
    <row r="7" spans="1:8" x14ac:dyDescent="0.2">
      <c r="A7" s="13"/>
      <c r="B7" s="13"/>
      <c r="C7" s="13"/>
      <c r="D7" s="6"/>
      <c r="E7" s="6"/>
    </row>
    <row r="8" spans="1:8" x14ac:dyDescent="0.2">
      <c r="A8" s="10" t="s">
        <v>5</v>
      </c>
      <c r="B8" s="10" t="s">
        <v>26</v>
      </c>
      <c r="C8" s="10" t="s">
        <v>27</v>
      </c>
      <c r="D8" s="10" t="s">
        <v>23</v>
      </c>
      <c r="E8" s="9" t="s">
        <v>24</v>
      </c>
      <c r="F8" s="9" t="s">
        <v>25</v>
      </c>
      <c r="G8" s="9" t="s">
        <v>89</v>
      </c>
      <c r="H8" s="9" t="s">
        <v>3</v>
      </c>
    </row>
    <row r="9" spans="1:8" x14ac:dyDescent="0.2">
      <c r="A9" s="27" t="s">
        <v>22</v>
      </c>
      <c r="B9" s="28" t="s">
        <v>11</v>
      </c>
      <c r="C9" s="28" t="s">
        <v>29</v>
      </c>
      <c r="D9" s="21">
        <v>0</v>
      </c>
      <c r="E9" s="26">
        <v>3</v>
      </c>
      <c r="F9" s="29">
        <v>52</v>
      </c>
      <c r="G9" s="29">
        <v>1</v>
      </c>
      <c r="H9" s="34">
        <f>((D9*E9)*F9)*G9</f>
        <v>0</v>
      </c>
    </row>
    <row r="10" spans="1:8" ht="17" thickBot="1" x14ac:dyDescent="0.25">
      <c r="A10" s="30" t="s">
        <v>31</v>
      </c>
      <c r="B10" s="31" t="s">
        <v>10</v>
      </c>
      <c r="C10" s="31" t="s">
        <v>29</v>
      </c>
      <c r="D10" s="22">
        <v>0</v>
      </c>
      <c r="E10" s="32">
        <v>1</v>
      </c>
      <c r="F10" s="33">
        <v>52</v>
      </c>
      <c r="G10" s="33">
        <v>1</v>
      </c>
      <c r="H10" s="34">
        <f>((D10*E10)*F10)*G10</f>
        <v>0</v>
      </c>
    </row>
    <row r="11" spans="1:8" ht="17" thickBot="1" x14ac:dyDescent="0.25">
      <c r="A11" s="2" t="s">
        <v>13</v>
      </c>
      <c r="B11" s="3"/>
      <c r="C11" s="3"/>
      <c r="D11" s="3"/>
      <c r="E11" s="3"/>
      <c r="F11" s="3"/>
      <c r="G11" s="3"/>
      <c r="H11" s="12">
        <f>SUM(H9:H10)</f>
        <v>0</v>
      </c>
    </row>
    <row r="13" spans="1:8" x14ac:dyDescent="0.2">
      <c r="A13" s="8" t="s">
        <v>2</v>
      </c>
      <c r="B13" s="8"/>
      <c r="C13" s="8"/>
    </row>
    <row r="14" spans="1:8" x14ac:dyDescent="0.2">
      <c r="A14" s="47"/>
      <c r="B14" s="48"/>
      <c r="C14" s="48"/>
      <c r="D14" s="48"/>
      <c r="E14" s="48"/>
      <c r="F14" s="49"/>
    </row>
  </sheetData>
  <mergeCells count="4">
    <mergeCell ref="B3:C3"/>
    <mergeCell ref="B4:C4"/>
    <mergeCell ref="B5:C5"/>
    <mergeCell ref="A14:F1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4812A-ED34-D84E-95A2-A262DFA6CD27}">
  <dimension ref="A1:H14"/>
  <sheetViews>
    <sheetView tabSelected="1" workbookViewId="0">
      <selection activeCell="H12" sqref="H12"/>
    </sheetView>
  </sheetViews>
  <sheetFormatPr baseColWidth="10" defaultRowHeight="16" x14ac:dyDescent="0.2"/>
  <cols>
    <col min="1" max="1" width="34.6640625" customWidth="1"/>
    <col min="2" max="2" width="16.33203125" customWidth="1"/>
    <col min="3" max="3" width="18" customWidth="1"/>
    <col min="4" max="4" width="15.6640625" bestFit="1" customWidth="1"/>
    <col min="5" max="5" width="18.5" customWidth="1"/>
    <col min="6" max="6" width="19.83203125" bestFit="1" customWidth="1"/>
    <col min="7" max="7" width="9.83203125" customWidth="1"/>
    <col min="10" max="10" width="91.6640625" bestFit="1" customWidth="1"/>
  </cols>
  <sheetData>
    <row r="1" spans="1:8" ht="21" x14ac:dyDescent="0.25">
      <c r="A1" s="4" t="s">
        <v>100</v>
      </c>
      <c r="B1" s="4"/>
      <c r="C1" s="4"/>
    </row>
    <row r="2" spans="1:8" ht="22" thickBot="1" x14ac:dyDescent="0.3">
      <c r="A2" s="4"/>
      <c r="B2" s="4"/>
      <c r="C2" s="4"/>
    </row>
    <row r="3" spans="1:8" x14ac:dyDescent="0.2">
      <c r="A3" s="23" t="s">
        <v>15</v>
      </c>
      <c r="B3" s="41" t="s">
        <v>101</v>
      </c>
      <c r="C3" s="42"/>
    </row>
    <row r="4" spans="1:8" x14ac:dyDescent="0.2">
      <c r="A4" s="24" t="s">
        <v>16</v>
      </c>
      <c r="B4" s="43" t="s">
        <v>72</v>
      </c>
      <c r="C4" s="44"/>
    </row>
    <row r="5" spans="1:8" ht="17" thickBot="1" x14ac:dyDescent="0.25">
      <c r="A5" s="25" t="s">
        <v>17</v>
      </c>
      <c r="B5" s="45" t="s">
        <v>21</v>
      </c>
      <c r="C5" s="46"/>
    </row>
    <row r="6" spans="1:8" ht="18" customHeight="1" x14ac:dyDescent="0.2">
      <c r="A6" s="7"/>
      <c r="B6" s="7"/>
      <c r="C6" s="7"/>
      <c r="D6" s="7"/>
      <c r="E6" s="7"/>
      <c r="F6" s="7"/>
      <c r="G6" s="7"/>
    </row>
    <row r="7" spans="1:8" x14ac:dyDescent="0.2">
      <c r="A7" s="13"/>
      <c r="B7" s="13"/>
      <c r="C7" s="13"/>
      <c r="D7" s="6"/>
      <c r="E7" s="6"/>
    </row>
    <row r="8" spans="1:8" x14ac:dyDescent="0.2">
      <c r="A8" s="10" t="s">
        <v>5</v>
      </c>
      <c r="B8" s="10" t="s">
        <v>26</v>
      </c>
      <c r="C8" s="10" t="s">
        <v>27</v>
      </c>
      <c r="D8" s="10" t="s">
        <v>23</v>
      </c>
      <c r="E8" s="9" t="s">
        <v>24</v>
      </c>
      <c r="F8" s="9" t="s">
        <v>25</v>
      </c>
      <c r="G8" s="9" t="s">
        <v>89</v>
      </c>
      <c r="H8" s="9" t="s">
        <v>3</v>
      </c>
    </row>
    <row r="9" spans="1:8" x14ac:dyDescent="0.2">
      <c r="A9" s="27" t="s">
        <v>22</v>
      </c>
      <c r="B9" s="28" t="s">
        <v>11</v>
      </c>
      <c r="C9" s="28" t="s">
        <v>29</v>
      </c>
      <c r="D9" s="21">
        <v>0</v>
      </c>
      <c r="E9" s="26">
        <v>1</v>
      </c>
      <c r="F9" s="29">
        <v>52</v>
      </c>
      <c r="G9" s="29">
        <v>1</v>
      </c>
      <c r="H9" s="34">
        <f>((D9*E9)*F9)*G9</f>
        <v>0</v>
      </c>
    </row>
    <row r="10" spans="1:8" ht="17" thickBot="1" x14ac:dyDescent="0.25">
      <c r="A10" s="27" t="s">
        <v>22</v>
      </c>
      <c r="B10" s="28" t="s">
        <v>11</v>
      </c>
      <c r="C10" s="28" t="s">
        <v>29</v>
      </c>
      <c r="D10" s="21">
        <v>0</v>
      </c>
      <c r="E10" s="26">
        <v>1</v>
      </c>
      <c r="F10" s="29">
        <v>52</v>
      </c>
      <c r="G10" s="29">
        <v>5</v>
      </c>
      <c r="H10" s="34">
        <f>((D10*E10)*F10)*G10</f>
        <v>0</v>
      </c>
    </row>
    <row r="11" spans="1:8" ht="17" thickBot="1" x14ac:dyDescent="0.25">
      <c r="A11" s="2" t="s">
        <v>13</v>
      </c>
      <c r="B11" s="3"/>
      <c r="C11" s="3"/>
      <c r="D11" s="3"/>
      <c r="E11" s="3"/>
      <c r="F11" s="3"/>
      <c r="G11" s="3"/>
      <c r="H11" s="12">
        <f>SUM(H9:H10)</f>
        <v>0</v>
      </c>
    </row>
    <row r="13" spans="1:8" x14ac:dyDescent="0.2">
      <c r="A13" s="8" t="s">
        <v>2</v>
      </c>
      <c r="B13" s="8"/>
      <c r="C13" s="8"/>
    </row>
    <row r="14" spans="1:8" x14ac:dyDescent="0.2">
      <c r="A14" s="47"/>
      <c r="B14" s="48"/>
      <c r="C14" s="48"/>
      <c r="D14" s="48"/>
      <c r="E14" s="48"/>
      <c r="F14" s="49"/>
    </row>
  </sheetData>
  <mergeCells count="4">
    <mergeCell ref="B3:C3"/>
    <mergeCell ref="B4:C4"/>
    <mergeCell ref="B5:C5"/>
    <mergeCell ref="A14:F1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29D9B-5078-274B-A445-9E02C3C6869E}">
  <dimension ref="A1:H14"/>
  <sheetViews>
    <sheetView workbookViewId="0">
      <selection activeCell="J12" sqref="J12"/>
    </sheetView>
  </sheetViews>
  <sheetFormatPr baseColWidth="10" defaultRowHeight="16" x14ac:dyDescent="0.2"/>
  <cols>
    <col min="1" max="1" width="34.6640625" customWidth="1"/>
    <col min="2" max="2" width="16.33203125" customWidth="1"/>
    <col min="3" max="3" width="18" customWidth="1"/>
    <col min="4" max="4" width="15.6640625" bestFit="1" customWidth="1"/>
    <col min="5" max="5" width="18.5" customWidth="1"/>
    <col min="6" max="6" width="19.83203125" bestFit="1" customWidth="1"/>
    <col min="7" max="7" width="9.83203125" customWidth="1"/>
    <col min="10" max="10" width="91.6640625" bestFit="1" customWidth="1"/>
  </cols>
  <sheetData>
    <row r="1" spans="1:8" ht="21" x14ac:dyDescent="0.25">
      <c r="A1" s="4" t="s">
        <v>102</v>
      </c>
      <c r="B1" s="4"/>
      <c r="C1" s="4"/>
    </row>
    <row r="2" spans="1:8" ht="22" thickBot="1" x14ac:dyDescent="0.3">
      <c r="A2" s="4"/>
      <c r="B2" s="4"/>
      <c r="C2" s="4"/>
    </row>
    <row r="3" spans="1:8" x14ac:dyDescent="0.2">
      <c r="A3" s="23" t="s">
        <v>15</v>
      </c>
      <c r="B3" s="41" t="s">
        <v>103</v>
      </c>
      <c r="C3" s="42"/>
    </row>
    <row r="4" spans="1:8" x14ac:dyDescent="0.2">
      <c r="A4" s="24" t="s">
        <v>16</v>
      </c>
      <c r="B4" s="43" t="s">
        <v>73</v>
      </c>
      <c r="C4" s="44"/>
    </row>
    <row r="5" spans="1:8" ht="17" thickBot="1" x14ac:dyDescent="0.25">
      <c r="A5" s="25" t="s">
        <v>17</v>
      </c>
      <c r="B5" s="45" t="s">
        <v>21</v>
      </c>
      <c r="C5" s="46"/>
    </row>
    <row r="6" spans="1:8" ht="18" customHeight="1" x14ac:dyDescent="0.2">
      <c r="A6" s="7"/>
      <c r="B6" s="7"/>
      <c r="C6" s="7"/>
      <c r="D6" s="7"/>
      <c r="E6" s="7"/>
      <c r="F6" s="7"/>
      <c r="G6" s="7"/>
    </row>
    <row r="7" spans="1:8" x14ac:dyDescent="0.2">
      <c r="A7" s="13"/>
      <c r="B7" s="13"/>
      <c r="C7" s="13"/>
      <c r="D7" s="6"/>
      <c r="E7" s="6"/>
    </row>
    <row r="8" spans="1:8" x14ac:dyDescent="0.2">
      <c r="A8" s="10" t="s">
        <v>5</v>
      </c>
      <c r="B8" s="10" t="s">
        <v>26</v>
      </c>
      <c r="C8" s="10" t="s">
        <v>27</v>
      </c>
      <c r="D8" s="10" t="s">
        <v>23</v>
      </c>
      <c r="E8" s="9" t="s">
        <v>24</v>
      </c>
      <c r="F8" s="9" t="s">
        <v>25</v>
      </c>
      <c r="G8" s="9" t="s">
        <v>89</v>
      </c>
      <c r="H8" s="9" t="s">
        <v>3</v>
      </c>
    </row>
    <row r="9" spans="1:8" x14ac:dyDescent="0.2">
      <c r="A9" s="27" t="s">
        <v>22</v>
      </c>
      <c r="B9" s="28" t="s">
        <v>11</v>
      </c>
      <c r="C9" s="28" t="s">
        <v>29</v>
      </c>
      <c r="D9" s="21">
        <v>0</v>
      </c>
      <c r="E9" s="26">
        <v>2</v>
      </c>
      <c r="F9" s="29">
        <v>52</v>
      </c>
      <c r="G9" s="29">
        <v>1</v>
      </c>
      <c r="H9" s="34">
        <f>((D9*E9)*F9)*G9</f>
        <v>0</v>
      </c>
    </row>
    <row r="10" spans="1:8" ht="17" thickBot="1" x14ac:dyDescent="0.25">
      <c r="A10" s="30" t="s">
        <v>31</v>
      </c>
      <c r="B10" s="31" t="s">
        <v>11</v>
      </c>
      <c r="C10" s="31" t="s">
        <v>29</v>
      </c>
      <c r="D10" s="22">
        <v>0</v>
      </c>
      <c r="E10" s="32">
        <v>1</v>
      </c>
      <c r="F10" s="33">
        <v>52</v>
      </c>
      <c r="G10" s="33">
        <v>1</v>
      </c>
      <c r="H10" s="34">
        <f>((D10*E10)*F10)*G10</f>
        <v>0</v>
      </c>
    </row>
    <row r="11" spans="1:8" ht="17" thickBot="1" x14ac:dyDescent="0.25">
      <c r="A11" s="2" t="s">
        <v>13</v>
      </c>
      <c r="B11" s="3"/>
      <c r="C11" s="3"/>
      <c r="D11" s="3"/>
      <c r="E11" s="3"/>
      <c r="F11" s="3"/>
      <c r="G11" s="3"/>
      <c r="H11" s="12">
        <f>SUM(H9:H10)</f>
        <v>0</v>
      </c>
    </row>
    <row r="13" spans="1:8" x14ac:dyDescent="0.2">
      <c r="A13" s="8" t="s">
        <v>2</v>
      </c>
      <c r="B13" s="8"/>
      <c r="C13" s="8"/>
    </row>
    <row r="14" spans="1:8" x14ac:dyDescent="0.2">
      <c r="A14" s="47"/>
      <c r="B14" s="48"/>
      <c r="C14" s="48"/>
      <c r="D14" s="48"/>
      <c r="E14" s="48"/>
      <c r="F14" s="49"/>
    </row>
  </sheetData>
  <mergeCells count="4">
    <mergeCell ref="B3:C3"/>
    <mergeCell ref="B4:C4"/>
    <mergeCell ref="B5:C5"/>
    <mergeCell ref="A14:F1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AA4A2-9BC9-7F4D-8479-098CBA124A3C}">
  <dimension ref="A1:H14"/>
  <sheetViews>
    <sheetView workbookViewId="0">
      <selection activeCell="F9" sqref="F9"/>
    </sheetView>
  </sheetViews>
  <sheetFormatPr baseColWidth="10" defaultRowHeight="16" x14ac:dyDescent="0.2"/>
  <cols>
    <col min="1" max="1" width="34.6640625" customWidth="1"/>
    <col min="2" max="2" width="16.33203125" customWidth="1"/>
    <col min="3" max="3" width="18" customWidth="1"/>
    <col min="4" max="4" width="15.6640625" bestFit="1" customWidth="1"/>
    <col min="5" max="5" width="18.5" customWidth="1"/>
    <col min="6" max="6" width="19.83203125" bestFit="1" customWidth="1"/>
    <col min="7" max="7" width="9.83203125" customWidth="1"/>
    <col min="10" max="10" width="91.6640625" bestFit="1" customWidth="1"/>
  </cols>
  <sheetData>
    <row r="1" spans="1:8" ht="21" x14ac:dyDescent="0.25">
      <c r="A1" s="4" t="s">
        <v>104</v>
      </c>
      <c r="B1" s="4"/>
      <c r="C1" s="4"/>
    </row>
    <row r="2" spans="1:8" ht="22" thickBot="1" x14ac:dyDescent="0.3">
      <c r="A2" s="4"/>
      <c r="B2" s="4"/>
      <c r="C2" s="4"/>
    </row>
    <row r="3" spans="1:8" x14ac:dyDescent="0.2">
      <c r="A3" s="23" t="s">
        <v>15</v>
      </c>
      <c r="B3" s="41" t="s">
        <v>105</v>
      </c>
      <c r="C3" s="42"/>
    </row>
    <row r="4" spans="1:8" x14ac:dyDescent="0.2">
      <c r="A4" s="24" t="s">
        <v>16</v>
      </c>
      <c r="B4" s="43" t="s">
        <v>74</v>
      </c>
      <c r="C4" s="44"/>
    </row>
    <row r="5" spans="1:8" ht="17" thickBot="1" x14ac:dyDescent="0.25">
      <c r="A5" s="25" t="s">
        <v>17</v>
      </c>
      <c r="B5" s="45" t="s">
        <v>21</v>
      </c>
      <c r="C5" s="46"/>
    </row>
    <row r="6" spans="1:8" ht="18" customHeight="1" x14ac:dyDescent="0.2">
      <c r="A6" s="7"/>
      <c r="B6" s="7"/>
      <c r="C6" s="7"/>
      <c r="D6" s="7"/>
      <c r="E6" s="7"/>
      <c r="F6" s="7"/>
      <c r="G6" s="7"/>
    </row>
    <row r="7" spans="1:8" x14ac:dyDescent="0.2">
      <c r="A7" s="13"/>
      <c r="B7" s="13"/>
      <c r="C7" s="13"/>
      <c r="D7" s="6"/>
      <c r="E7" s="6"/>
    </row>
    <row r="8" spans="1:8" x14ac:dyDescent="0.2">
      <c r="A8" s="10" t="s">
        <v>5</v>
      </c>
      <c r="B8" s="10" t="s">
        <v>26</v>
      </c>
      <c r="C8" s="10" t="s">
        <v>27</v>
      </c>
      <c r="D8" s="10" t="s">
        <v>23</v>
      </c>
      <c r="E8" s="9" t="s">
        <v>24</v>
      </c>
      <c r="F8" s="9" t="s">
        <v>25</v>
      </c>
      <c r="G8" s="9" t="s">
        <v>89</v>
      </c>
      <c r="H8" s="9" t="s">
        <v>3</v>
      </c>
    </row>
    <row r="9" spans="1:8" x14ac:dyDescent="0.2">
      <c r="A9" s="27" t="s">
        <v>22</v>
      </c>
      <c r="B9" s="28" t="s">
        <v>11</v>
      </c>
      <c r="C9" s="28" t="s">
        <v>29</v>
      </c>
      <c r="D9" s="21">
        <v>0</v>
      </c>
      <c r="E9" s="26">
        <v>2</v>
      </c>
      <c r="F9" s="29">
        <v>52</v>
      </c>
      <c r="G9" s="29">
        <v>1</v>
      </c>
      <c r="H9" s="34">
        <f>((D9*E9)*F9)*G9</f>
        <v>0</v>
      </c>
    </row>
    <row r="10" spans="1:8" ht="17" thickBot="1" x14ac:dyDescent="0.25">
      <c r="A10" s="30" t="s">
        <v>31</v>
      </c>
      <c r="B10" s="31" t="s">
        <v>11</v>
      </c>
      <c r="C10" s="31" t="s">
        <v>29</v>
      </c>
      <c r="D10" s="22">
        <v>0</v>
      </c>
      <c r="E10" s="32">
        <v>1</v>
      </c>
      <c r="F10" s="33">
        <v>52</v>
      </c>
      <c r="G10" s="33">
        <v>1</v>
      </c>
      <c r="H10" s="34">
        <f>((D10*E10)*F10)*G10</f>
        <v>0</v>
      </c>
    </row>
    <row r="11" spans="1:8" ht="17" thickBot="1" x14ac:dyDescent="0.25">
      <c r="A11" s="2" t="s">
        <v>13</v>
      </c>
      <c r="B11" s="3"/>
      <c r="C11" s="3"/>
      <c r="D11" s="3"/>
      <c r="E11" s="3"/>
      <c r="F11" s="3"/>
      <c r="G11" s="3"/>
      <c r="H11" s="12">
        <f>SUM(H9:H10)</f>
        <v>0</v>
      </c>
    </row>
    <row r="13" spans="1:8" x14ac:dyDescent="0.2">
      <c r="A13" s="8" t="s">
        <v>2</v>
      </c>
      <c r="B13" s="8"/>
      <c r="C13" s="8"/>
    </row>
    <row r="14" spans="1:8" x14ac:dyDescent="0.2">
      <c r="A14" s="47"/>
      <c r="B14" s="48"/>
      <c r="C14" s="48"/>
      <c r="D14" s="48"/>
      <c r="E14" s="48"/>
      <c r="F14" s="49"/>
    </row>
  </sheetData>
  <mergeCells count="4">
    <mergeCell ref="B3:C3"/>
    <mergeCell ref="B4:C4"/>
    <mergeCell ref="B5:C5"/>
    <mergeCell ref="A14:F1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30868-C039-6044-9AEE-994E8D535A40}">
  <dimension ref="A1:I15"/>
  <sheetViews>
    <sheetView workbookViewId="0">
      <selection activeCell="D9" sqref="D9"/>
    </sheetView>
  </sheetViews>
  <sheetFormatPr baseColWidth="10" defaultRowHeight="16" x14ac:dyDescent="0.2"/>
  <cols>
    <col min="1" max="1" width="34.6640625" customWidth="1"/>
    <col min="2" max="2" width="16.33203125" customWidth="1"/>
    <col min="3" max="3" width="18" customWidth="1"/>
    <col min="4" max="4" width="15.6640625" bestFit="1" customWidth="1"/>
    <col min="5" max="5" width="18.5" customWidth="1"/>
    <col min="6" max="6" width="19.83203125" bestFit="1" customWidth="1"/>
    <col min="7" max="7" width="19.83203125" customWidth="1"/>
    <col min="8" max="8" width="9.83203125" customWidth="1"/>
    <col min="11" max="11" width="91.6640625" bestFit="1" customWidth="1"/>
  </cols>
  <sheetData>
    <row r="1" spans="1:9" ht="21" x14ac:dyDescent="0.25">
      <c r="A1" s="4" t="s">
        <v>106</v>
      </c>
      <c r="B1" s="4"/>
      <c r="C1" s="4"/>
    </row>
    <row r="2" spans="1:9" ht="22" thickBot="1" x14ac:dyDescent="0.3">
      <c r="A2" s="4"/>
      <c r="B2" s="4"/>
      <c r="C2" s="4"/>
    </row>
    <row r="3" spans="1:9" x14ac:dyDescent="0.2">
      <c r="A3" s="23" t="s">
        <v>15</v>
      </c>
      <c r="B3" s="41" t="s">
        <v>107</v>
      </c>
      <c r="C3" s="42"/>
    </row>
    <row r="4" spans="1:9" x14ac:dyDescent="0.2">
      <c r="A4" s="24" t="s">
        <v>16</v>
      </c>
      <c r="B4" s="43" t="s">
        <v>75</v>
      </c>
      <c r="C4" s="44"/>
    </row>
    <row r="5" spans="1:9" ht="17" thickBot="1" x14ac:dyDescent="0.25">
      <c r="A5" s="25" t="s">
        <v>17</v>
      </c>
      <c r="B5" s="45" t="s">
        <v>21</v>
      </c>
      <c r="C5" s="46"/>
    </row>
    <row r="6" spans="1:9" ht="18" customHeight="1" x14ac:dyDescent="0.2">
      <c r="A6" s="7"/>
      <c r="B6" s="7"/>
      <c r="C6" s="7"/>
      <c r="D6" s="7"/>
      <c r="E6" s="7"/>
      <c r="F6" s="7"/>
      <c r="G6" s="7"/>
      <c r="H6" s="7"/>
    </row>
    <row r="7" spans="1:9" x14ac:dyDescent="0.2">
      <c r="A7" s="13"/>
      <c r="B7" s="13"/>
      <c r="C7" s="13"/>
      <c r="D7" s="6"/>
      <c r="E7" s="6"/>
    </row>
    <row r="8" spans="1:9" x14ac:dyDescent="0.2">
      <c r="A8" s="10" t="s">
        <v>5</v>
      </c>
      <c r="B8" s="10" t="s">
        <v>26</v>
      </c>
      <c r="C8" s="10" t="s">
        <v>27</v>
      </c>
      <c r="D8" s="10" t="s">
        <v>23</v>
      </c>
      <c r="E8" s="9" t="s">
        <v>24</v>
      </c>
      <c r="F8" s="9" t="s">
        <v>25</v>
      </c>
      <c r="G8" s="9" t="s">
        <v>55</v>
      </c>
      <c r="H8" s="9" t="s">
        <v>89</v>
      </c>
      <c r="I8" s="9" t="s">
        <v>3</v>
      </c>
    </row>
    <row r="9" spans="1:9" x14ac:dyDescent="0.2">
      <c r="A9" s="27" t="s">
        <v>22</v>
      </c>
      <c r="B9" s="28" t="s">
        <v>11</v>
      </c>
      <c r="C9" s="28" t="s">
        <v>29</v>
      </c>
      <c r="D9" s="21">
        <v>0</v>
      </c>
      <c r="E9" s="26">
        <v>2</v>
      </c>
      <c r="F9" s="29">
        <v>52</v>
      </c>
      <c r="G9" s="29" t="s">
        <v>56</v>
      </c>
      <c r="H9" s="29">
        <v>1</v>
      </c>
      <c r="I9" s="34">
        <f>((D9*E9)*F9)*H9</f>
        <v>0</v>
      </c>
    </row>
    <row r="10" spans="1:9" x14ac:dyDescent="0.2">
      <c r="A10" s="30" t="s">
        <v>31</v>
      </c>
      <c r="B10" s="31" t="s">
        <v>11</v>
      </c>
      <c r="C10" s="31" t="s">
        <v>29</v>
      </c>
      <c r="D10" s="22">
        <v>0</v>
      </c>
      <c r="E10" s="32">
        <v>1</v>
      </c>
      <c r="F10" s="33">
        <v>52</v>
      </c>
      <c r="G10" s="33" t="s">
        <v>56</v>
      </c>
      <c r="H10" s="33">
        <v>1</v>
      </c>
      <c r="I10" s="34">
        <f>((D10*E10)*F10)*H10</f>
        <v>0</v>
      </c>
    </row>
    <row r="11" spans="1:9" ht="17" thickBot="1" x14ac:dyDescent="0.25">
      <c r="A11" s="30" t="s">
        <v>54</v>
      </c>
      <c r="B11" s="31" t="s">
        <v>6</v>
      </c>
      <c r="C11" s="31" t="s">
        <v>29</v>
      </c>
      <c r="D11" s="22">
        <v>0</v>
      </c>
      <c r="E11" s="32" t="s">
        <v>56</v>
      </c>
      <c r="F11" s="33" t="s">
        <v>56</v>
      </c>
      <c r="G11" s="33">
        <v>12</v>
      </c>
      <c r="H11" s="33">
        <v>1</v>
      </c>
      <c r="I11" s="34">
        <f>(D11*G11)*H11</f>
        <v>0</v>
      </c>
    </row>
    <row r="12" spans="1:9" ht="17" thickBot="1" x14ac:dyDescent="0.25">
      <c r="A12" s="2" t="s">
        <v>13</v>
      </c>
      <c r="B12" s="3"/>
      <c r="C12" s="3"/>
      <c r="D12" s="3"/>
      <c r="E12" s="3"/>
      <c r="F12" s="3"/>
      <c r="G12" s="3"/>
      <c r="H12" s="3"/>
      <c r="I12" s="12">
        <f>SUM(I9:I11)</f>
        <v>0</v>
      </c>
    </row>
    <row r="14" spans="1:9" x14ac:dyDescent="0.2">
      <c r="A14" s="8" t="s">
        <v>2</v>
      </c>
      <c r="B14" s="8"/>
      <c r="C14" s="8"/>
    </row>
    <row r="15" spans="1:9" x14ac:dyDescent="0.2">
      <c r="A15" s="47"/>
      <c r="B15" s="48"/>
      <c r="C15" s="48"/>
      <c r="D15" s="48"/>
      <c r="E15" s="48"/>
      <c r="F15" s="49"/>
    </row>
  </sheetData>
  <mergeCells count="4">
    <mergeCell ref="B3:C3"/>
    <mergeCell ref="B4:C4"/>
    <mergeCell ref="B5:C5"/>
    <mergeCell ref="A15:F15"/>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35C55-D945-9148-92C0-2D0FCF1C3D93}">
  <dimension ref="A1:H14"/>
  <sheetViews>
    <sheetView workbookViewId="0">
      <selection activeCell="H20" sqref="H20"/>
    </sheetView>
  </sheetViews>
  <sheetFormatPr baseColWidth="10" defaultRowHeight="16" x14ac:dyDescent="0.2"/>
  <cols>
    <col min="1" max="1" width="34.6640625" customWidth="1"/>
    <col min="2" max="2" width="16.33203125" customWidth="1"/>
    <col min="3" max="3" width="18" customWidth="1"/>
    <col min="4" max="4" width="15.6640625" bestFit="1" customWidth="1"/>
    <col min="5" max="5" width="18.5" customWidth="1"/>
    <col min="6" max="6" width="19.83203125" bestFit="1" customWidth="1"/>
    <col min="7" max="7" width="9.83203125" customWidth="1"/>
    <col min="10" max="10" width="91.6640625" bestFit="1" customWidth="1"/>
  </cols>
  <sheetData>
    <row r="1" spans="1:8" ht="21" x14ac:dyDescent="0.25">
      <c r="A1" s="4" t="s">
        <v>108</v>
      </c>
      <c r="B1" s="4"/>
      <c r="C1" s="4"/>
    </row>
    <row r="2" spans="1:8" ht="22" thickBot="1" x14ac:dyDescent="0.3">
      <c r="A2" s="4"/>
      <c r="B2" s="4"/>
      <c r="C2" s="4"/>
    </row>
    <row r="3" spans="1:8" x14ac:dyDescent="0.2">
      <c r="A3" s="23" t="s">
        <v>15</v>
      </c>
      <c r="B3" s="41" t="s">
        <v>109</v>
      </c>
      <c r="C3" s="42"/>
    </row>
    <row r="4" spans="1:8" x14ac:dyDescent="0.2">
      <c r="A4" s="24" t="s">
        <v>16</v>
      </c>
      <c r="B4" s="43" t="s">
        <v>76</v>
      </c>
      <c r="C4" s="44"/>
    </row>
    <row r="5" spans="1:8" ht="17" thickBot="1" x14ac:dyDescent="0.25">
      <c r="A5" s="25" t="s">
        <v>17</v>
      </c>
      <c r="B5" s="45" t="s">
        <v>21</v>
      </c>
      <c r="C5" s="46"/>
    </row>
    <row r="6" spans="1:8" ht="18" customHeight="1" x14ac:dyDescent="0.2">
      <c r="A6" s="7"/>
      <c r="B6" s="7"/>
      <c r="C6" s="7"/>
      <c r="D6" s="7"/>
      <c r="E6" s="7"/>
      <c r="F6" s="7"/>
      <c r="G6" s="7"/>
    </row>
    <row r="7" spans="1:8" x14ac:dyDescent="0.2">
      <c r="A7" s="13"/>
      <c r="B7" s="13"/>
      <c r="C7" s="13"/>
      <c r="D7" s="6"/>
      <c r="E7" s="6"/>
    </row>
    <row r="8" spans="1:8" x14ac:dyDescent="0.2">
      <c r="A8" s="10" t="s">
        <v>5</v>
      </c>
      <c r="B8" s="10" t="s">
        <v>26</v>
      </c>
      <c r="C8" s="10" t="s">
        <v>27</v>
      </c>
      <c r="D8" s="10" t="s">
        <v>23</v>
      </c>
      <c r="E8" s="9" t="s">
        <v>24</v>
      </c>
      <c r="F8" s="9" t="s">
        <v>25</v>
      </c>
      <c r="G8" s="9" t="s">
        <v>89</v>
      </c>
      <c r="H8" s="9" t="s">
        <v>3</v>
      </c>
    </row>
    <row r="9" spans="1:8" x14ac:dyDescent="0.2">
      <c r="A9" s="27" t="s">
        <v>22</v>
      </c>
      <c r="B9" s="28" t="s">
        <v>11</v>
      </c>
      <c r="C9" s="28" t="s">
        <v>29</v>
      </c>
      <c r="D9" s="21">
        <v>0</v>
      </c>
      <c r="E9" s="26">
        <v>1</v>
      </c>
      <c r="F9" s="29">
        <v>52</v>
      </c>
      <c r="G9" s="29">
        <v>1</v>
      </c>
      <c r="H9" s="34">
        <f>((D9*E9)*F9)*G9</f>
        <v>0</v>
      </c>
    </row>
    <row r="10" spans="1:8" ht="17" thickBot="1" x14ac:dyDescent="0.25">
      <c r="A10" s="30" t="s">
        <v>31</v>
      </c>
      <c r="B10" s="31" t="s">
        <v>11</v>
      </c>
      <c r="C10" s="31" t="s">
        <v>29</v>
      </c>
      <c r="D10" s="22">
        <v>0</v>
      </c>
      <c r="E10" s="32">
        <v>1</v>
      </c>
      <c r="F10" s="33">
        <v>52</v>
      </c>
      <c r="G10" s="33">
        <v>1</v>
      </c>
      <c r="H10" s="34">
        <f>((D10*E10)*F10)*G10</f>
        <v>0</v>
      </c>
    </row>
    <row r="11" spans="1:8" ht="17" thickBot="1" x14ac:dyDescent="0.25">
      <c r="A11" s="2" t="s">
        <v>13</v>
      </c>
      <c r="B11" s="3"/>
      <c r="C11" s="3"/>
      <c r="D11" s="3"/>
      <c r="E11" s="3"/>
      <c r="F11" s="3"/>
      <c r="G11" s="3"/>
      <c r="H11" s="12">
        <f>SUM(H9:H10)</f>
        <v>0</v>
      </c>
    </row>
    <row r="13" spans="1:8" x14ac:dyDescent="0.2">
      <c r="A13" s="8" t="s">
        <v>2</v>
      </c>
      <c r="B13" s="8"/>
      <c r="C13" s="8"/>
    </row>
    <row r="14" spans="1:8" x14ac:dyDescent="0.2">
      <c r="A14" s="47"/>
      <c r="B14" s="48"/>
      <c r="C14" s="48"/>
      <c r="D14" s="48"/>
      <c r="E14" s="48"/>
      <c r="F14" s="49"/>
    </row>
  </sheetData>
  <mergeCells count="4">
    <mergeCell ref="B3:C3"/>
    <mergeCell ref="B4:C4"/>
    <mergeCell ref="B5:C5"/>
    <mergeCell ref="A14:F1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94F07-6752-E64D-BD48-660CF92B8F9E}">
  <dimension ref="A1:H14"/>
  <sheetViews>
    <sheetView workbookViewId="0">
      <selection activeCell="A11" sqref="A11:XFD11"/>
    </sheetView>
  </sheetViews>
  <sheetFormatPr baseColWidth="10" defaultRowHeight="16" x14ac:dyDescent="0.2"/>
  <cols>
    <col min="1" max="1" width="34.6640625" customWidth="1"/>
    <col min="2" max="2" width="16.33203125" customWidth="1"/>
    <col min="3" max="3" width="18" customWidth="1"/>
    <col min="4" max="4" width="15.6640625" bestFit="1" customWidth="1"/>
    <col min="5" max="5" width="18.5" customWidth="1"/>
    <col min="6" max="6" width="19.83203125" bestFit="1" customWidth="1"/>
    <col min="7" max="7" width="9.83203125" customWidth="1"/>
    <col min="10" max="10" width="91.6640625" bestFit="1" customWidth="1"/>
  </cols>
  <sheetData>
    <row r="1" spans="1:8" ht="21" x14ac:dyDescent="0.25">
      <c r="A1" s="4" t="s">
        <v>108</v>
      </c>
      <c r="B1" s="4"/>
      <c r="C1" s="4"/>
    </row>
    <row r="2" spans="1:8" ht="22" thickBot="1" x14ac:dyDescent="0.3">
      <c r="A2" s="4"/>
      <c r="B2" s="4"/>
      <c r="C2" s="4"/>
    </row>
    <row r="3" spans="1:8" x14ac:dyDescent="0.2">
      <c r="A3" s="23" t="s">
        <v>15</v>
      </c>
      <c r="B3" s="41" t="s">
        <v>110</v>
      </c>
      <c r="C3" s="42"/>
    </row>
    <row r="4" spans="1:8" x14ac:dyDescent="0.2">
      <c r="A4" s="24" t="s">
        <v>16</v>
      </c>
      <c r="B4" s="43" t="s">
        <v>77</v>
      </c>
      <c r="C4" s="44"/>
    </row>
    <row r="5" spans="1:8" ht="17" thickBot="1" x14ac:dyDescent="0.25">
      <c r="A5" s="25" t="s">
        <v>17</v>
      </c>
      <c r="B5" s="45" t="s">
        <v>21</v>
      </c>
      <c r="C5" s="46"/>
    </row>
    <row r="6" spans="1:8" ht="18" customHeight="1" x14ac:dyDescent="0.2">
      <c r="A6" s="7"/>
      <c r="B6" s="7"/>
      <c r="C6" s="7"/>
      <c r="D6" s="7"/>
      <c r="E6" s="7"/>
      <c r="F6" s="7"/>
      <c r="G6" s="7"/>
    </row>
    <row r="7" spans="1:8" x14ac:dyDescent="0.2">
      <c r="A7" s="13"/>
      <c r="B7" s="13"/>
      <c r="C7" s="13"/>
      <c r="D7" s="6"/>
      <c r="E7" s="6"/>
    </row>
    <row r="8" spans="1:8" x14ac:dyDescent="0.2">
      <c r="A8" s="10" t="s">
        <v>5</v>
      </c>
      <c r="B8" s="10" t="s">
        <v>26</v>
      </c>
      <c r="C8" s="10" t="s">
        <v>27</v>
      </c>
      <c r="D8" s="10" t="s">
        <v>23</v>
      </c>
      <c r="E8" s="9" t="s">
        <v>24</v>
      </c>
      <c r="F8" s="9" t="s">
        <v>25</v>
      </c>
      <c r="G8" s="9" t="s">
        <v>89</v>
      </c>
      <c r="H8" s="9" t="s">
        <v>3</v>
      </c>
    </row>
    <row r="9" spans="1:8" x14ac:dyDescent="0.2">
      <c r="A9" s="27" t="s">
        <v>22</v>
      </c>
      <c r="B9" s="28" t="s">
        <v>11</v>
      </c>
      <c r="C9" s="28" t="s">
        <v>29</v>
      </c>
      <c r="D9" s="21">
        <v>0</v>
      </c>
      <c r="E9" s="26">
        <v>2</v>
      </c>
      <c r="F9" s="29">
        <v>52</v>
      </c>
      <c r="G9" s="29">
        <v>1</v>
      </c>
      <c r="H9" s="34">
        <f>((D9*E9)*F9)*G9</f>
        <v>0</v>
      </c>
    </row>
    <row r="10" spans="1:8" ht="17" thickBot="1" x14ac:dyDescent="0.25">
      <c r="A10" s="30" t="s">
        <v>31</v>
      </c>
      <c r="B10" s="31" t="s">
        <v>8</v>
      </c>
      <c r="C10" s="31" t="s">
        <v>29</v>
      </c>
      <c r="D10" s="22">
        <v>0</v>
      </c>
      <c r="E10" s="32">
        <v>1</v>
      </c>
      <c r="F10" s="33">
        <v>52</v>
      </c>
      <c r="G10" s="33">
        <v>1</v>
      </c>
      <c r="H10" s="34">
        <f>((D10*E10)*F10)*G10</f>
        <v>0</v>
      </c>
    </row>
    <row r="11" spans="1:8" ht="17" thickBot="1" x14ac:dyDescent="0.25">
      <c r="A11" s="2" t="s">
        <v>13</v>
      </c>
      <c r="B11" s="3"/>
      <c r="C11" s="3"/>
      <c r="D11" s="3"/>
      <c r="E11" s="3"/>
      <c r="F11" s="3"/>
      <c r="G11" s="3"/>
      <c r="H11" s="12">
        <f>SUM(H9:H10)</f>
        <v>0</v>
      </c>
    </row>
    <row r="13" spans="1:8" x14ac:dyDescent="0.2">
      <c r="A13" s="8" t="s">
        <v>2</v>
      </c>
      <c r="B13" s="8"/>
      <c r="C13" s="8"/>
    </row>
    <row r="14" spans="1:8" x14ac:dyDescent="0.2">
      <c r="A14" s="47"/>
      <c r="B14" s="48"/>
      <c r="C14" s="48"/>
      <c r="D14" s="48"/>
      <c r="E14" s="48"/>
      <c r="F14" s="49"/>
    </row>
  </sheetData>
  <mergeCells count="4">
    <mergeCell ref="B3:C3"/>
    <mergeCell ref="B4:C4"/>
    <mergeCell ref="B5:C5"/>
    <mergeCell ref="A14:F1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D71DD-7F14-B346-BEDB-F38799BE67CE}">
  <dimension ref="A1:H14"/>
  <sheetViews>
    <sheetView workbookViewId="0">
      <selection activeCell="F11" sqref="F11"/>
    </sheetView>
  </sheetViews>
  <sheetFormatPr baseColWidth="10" defaultRowHeight="16" x14ac:dyDescent="0.2"/>
  <cols>
    <col min="1" max="1" width="34.6640625" customWidth="1"/>
    <col min="2" max="2" width="16.33203125" customWidth="1"/>
    <col min="3" max="3" width="18" customWidth="1"/>
    <col min="4" max="4" width="15.6640625" bestFit="1" customWidth="1"/>
    <col min="5" max="5" width="18.5" customWidth="1"/>
    <col min="6" max="6" width="19.83203125" bestFit="1" customWidth="1"/>
    <col min="7" max="7" width="9.83203125" customWidth="1"/>
    <col min="10" max="10" width="91.6640625" bestFit="1" customWidth="1"/>
  </cols>
  <sheetData>
    <row r="1" spans="1:8" ht="21" x14ac:dyDescent="0.25">
      <c r="A1" s="4" t="s">
        <v>111</v>
      </c>
      <c r="B1" s="4"/>
      <c r="C1" s="4"/>
    </row>
    <row r="2" spans="1:8" ht="22" thickBot="1" x14ac:dyDescent="0.3">
      <c r="A2" s="4"/>
      <c r="B2" s="4"/>
      <c r="C2" s="4"/>
    </row>
    <row r="3" spans="1:8" x14ac:dyDescent="0.2">
      <c r="A3" s="23" t="s">
        <v>15</v>
      </c>
      <c r="B3" s="41" t="s">
        <v>112</v>
      </c>
      <c r="C3" s="42"/>
    </row>
    <row r="4" spans="1:8" x14ac:dyDescent="0.2">
      <c r="A4" s="24" t="s">
        <v>16</v>
      </c>
      <c r="B4" s="43" t="s">
        <v>78</v>
      </c>
      <c r="C4" s="44"/>
    </row>
    <row r="5" spans="1:8" ht="17" thickBot="1" x14ac:dyDescent="0.25">
      <c r="A5" s="25" t="s">
        <v>17</v>
      </c>
      <c r="B5" s="45" t="s">
        <v>21</v>
      </c>
      <c r="C5" s="46"/>
    </row>
    <row r="6" spans="1:8" ht="18" customHeight="1" x14ac:dyDescent="0.2">
      <c r="A6" s="7"/>
      <c r="B6" s="7"/>
      <c r="C6" s="7"/>
      <c r="D6" s="7"/>
      <c r="E6" s="7"/>
      <c r="F6" s="7"/>
      <c r="G6" s="7"/>
    </row>
    <row r="7" spans="1:8" x14ac:dyDescent="0.2">
      <c r="A7" s="13"/>
      <c r="B7" s="13"/>
      <c r="C7" s="13"/>
      <c r="D7" s="6"/>
      <c r="E7" s="6"/>
    </row>
    <row r="8" spans="1:8" x14ac:dyDescent="0.2">
      <c r="A8" s="10" t="s">
        <v>5</v>
      </c>
      <c r="B8" s="10" t="s">
        <v>26</v>
      </c>
      <c r="C8" s="10" t="s">
        <v>27</v>
      </c>
      <c r="D8" s="10" t="s">
        <v>23</v>
      </c>
      <c r="E8" s="9" t="s">
        <v>24</v>
      </c>
      <c r="F8" s="9" t="s">
        <v>25</v>
      </c>
      <c r="G8" s="9" t="s">
        <v>89</v>
      </c>
      <c r="H8" s="9" t="s">
        <v>3</v>
      </c>
    </row>
    <row r="9" spans="1:8" x14ac:dyDescent="0.2">
      <c r="A9" s="27" t="s">
        <v>22</v>
      </c>
      <c r="B9" s="28" t="s">
        <v>11</v>
      </c>
      <c r="C9" s="28" t="s">
        <v>29</v>
      </c>
      <c r="D9" s="21">
        <v>0</v>
      </c>
      <c r="E9" s="26">
        <v>2</v>
      </c>
      <c r="F9" s="29">
        <v>40</v>
      </c>
      <c r="G9" s="29">
        <v>1</v>
      </c>
      <c r="H9" s="34">
        <f>((D9*E9)*F9)*G9</f>
        <v>0</v>
      </c>
    </row>
    <row r="10" spans="1:8" ht="17" thickBot="1" x14ac:dyDescent="0.25">
      <c r="A10" s="30" t="s">
        <v>31</v>
      </c>
      <c r="B10" s="31" t="s">
        <v>11</v>
      </c>
      <c r="C10" s="31" t="s">
        <v>29</v>
      </c>
      <c r="D10" s="22">
        <v>0</v>
      </c>
      <c r="E10" s="32">
        <v>1</v>
      </c>
      <c r="F10" s="33">
        <v>40</v>
      </c>
      <c r="G10" s="33">
        <v>1</v>
      </c>
      <c r="H10" s="34">
        <f>((D10*E10)*F10)*G10</f>
        <v>0</v>
      </c>
    </row>
    <row r="11" spans="1:8" ht="17" thickBot="1" x14ac:dyDescent="0.25">
      <c r="A11" s="2" t="s">
        <v>13</v>
      </c>
      <c r="B11" s="3"/>
      <c r="C11" s="3"/>
      <c r="D11" s="3"/>
      <c r="E11" s="3"/>
      <c r="F11" s="3"/>
      <c r="G11" s="3"/>
      <c r="H11" s="12">
        <f>SUM(H9:H10)</f>
        <v>0</v>
      </c>
    </row>
    <row r="13" spans="1:8" x14ac:dyDescent="0.2">
      <c r="A13" s="8" t="s">
        <v>2</v>
      </c>
      <c r="B13" s="8"/>
      <c r="C13" s="8"/>
    </row>
    <row r="14" spans="1:8" x14ac:dyDescent="0.2">
      <c r="A14" s="47"/>
      <c r="B14" s="48"/>
      <c r="C14" s="48"/>
      <c r="D14" s="48"/>
      <c r="E14" s="48"/>
      <c r="F14" s="49"/>
    </row>
  </sheetData>
  <mergeCells count="4">
    <mergeCell ref="B3:C3"/>
    <mergeCell ref="B4:C4"/>
    <mergeCell ref="B5:C5"/>
    <mergeCell ref="A14:F1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F0D68-B57A-5743-A7B4-EAC077DA5916}">
  <dimension ref="A1:H15"/>
  <sheetViews>
    <sheetView workbookViewId="0">
      <selection activeCell="E11" sqref="E11"/>
    </sheetView>
  </sheetViews>
  <sheetFormatPr baseColWidth="10" defaultRowHeight="16" x14ac:dyDescent="0.2"/>
  <cols>
    <col min="1" max="1" width="34.6640625" customWidth="1"/>
    <col min="2" max="2" width="16.33203125" customWidth="1"/>
    <col min="3" max="3" width="18" customWidth="1"/>
    <col min="4" max="4" width="15.6640625" bestFit="1" customWidth="1"/>
    <col min="5" max="5" width="18.5" customWidth="1"/>
    <col min="6" max="6" width="19.83203125" bestFit="1" customWidth="1"/>
    <col min="7" max="7" width="9.83203125" customWidth="1"/>
    <col min="10" max="10" width="91.6640625" bestFit="1" customWidth="1"/>
  </cols>
  <sheetData>
    <row r="1" spans="1:8" ht="21" x14ac:dyDescent="0.25">
      <c r="A1" s="4" t="s">
        <v>113</v>
      </c>
      <c r="B1" s="4"/>
      <c r="C1" s="4"/>
    </row>
    <row r="2" spans="1:8" ht="22" thickBot="1" x14ac:dyDescent="0.3">
      <c r="A2" s="4"/>
      <c r="B2" s="4"/>
      <c r="C2" s="4"/>
    </row>
    <row r="3" spans="1:8" x14ac:dyDescent="0.2">
      <c r="A3" s="23" t="s">
        <v>15</v>
      </c>
      <c r="B3" s="41" t="s">
        <v>114</v>
      </c>
      <c r="C3" s="42"/>
    </row>
    <row r="4" spans="1:8" x14ac:dyDescent="0.2">
      <c r="A4" s="24" t="s">
        <v>16</v>
      </c>
      <c r="B4" s="43" t="s">
        <v>79</v>
      </c>
      <c r="C4" s="44"/>
    </row>
    <row r="5" spans="1:8" ht="17" thickBot="1" x14ac:dyDescent="0.25">
      <c r="A5" s="25" t="s">
        <v>17</v>
      </c>
      <c r="B5" s="45" t="s">
        <v>115</v>
      </c>
      <c r="C5" s="46"/>
    </row>
    <row r="6" spans="1:8" ht="18" customHeight="1" x14ac:dyDescent="0.2">
      <c r="A6" s="7"/>
      <c r="B6" s="7"/>
      <c r="C6" s="7"/>
      <c r="D6" s="7"/>
      <c r="E6" s="7"/>
      <c r="F6" s="7"/>
      <c r="G6" s="7"/>
    </row>
    <row r="7" spans="1:8" x14ac:dyDescent="0.2">
      <c r="A7" s="13"/>
      <c r="B7" s="13"/>
      <c r="C7" s="13"/>
      <c r="D7" s="6"/>
      <c r="E7" s="6"/>
    </row>
    <row r="8" spans="1:8" x14ac:dyDescent="0.2">
      <c r="A8" s="10" t="s">
        <v>5</v>
      </c>
      <c r="B8" s="10" t="s">
        <v>26</v>
      </c>
      <c r="C8" s="10" t="s">
        <v>27</v>
      </c>
      <c r="D8" s="10" t="s">
        <v>23</v>
      </c>
      <c r="E8" s="9" t="s">
        <v>24</v>
      </c>
      <c r="F8" s="9" t="s">
        <v>25</v>
      </c>
      <c r="G8" s="9" t="s">
        <v>89</v>
      </c>
      <c r="H8" s="9" t="s">
        <v>3</v>
      </c>
    </row>
    <row r="9" spans="1:8" x14ac:dyDescent="0.2">
      <c r="A9" s="27" t="s">
        <v>22</v>
      </c>
      <c r="B9" s="28" t="s">
        <v>8</v>
      </c>
      <c r="C9" s="28" t="s">
        <v>29</v>
      </c>
      <c r="D9" s="21">
        <v>0</v>
      </c>
      <c r="E9" s="26">
        <v>1</v>
      </c>
      <c r="F9" s="29">
        <v>52</v>
      </c>
      <c r="G9" s="29">
        <v>1</v>
      </c>
      <c r="H9" s="34">
        <f>((D9*E9)*F9)*G9</f>
        <v>0</v>
      </c>
    </row>
    <row r="10" spans="1:8" x14ac:dyDescent="0.2">
      <c r="A10" s="30" t="s">
        <v>22</v>
      </c>
      <c r="B10" s="31" t="s">
        <v>8</v>
      </c>
      <c r="C10" s="31" t="s">
        <v>29</v>
      </c>
      <c r="D10" s="22">
        <v>0</v>
      </c>
      <c r="E10" s="32">
        <v>1</v>
      </c>
      <c r="F10" s="33">
        <v>40</v>
      </c>
      <c r="G10" s="33">
        <v>1</v>
      </c>
      <c r="H10" s="34">
        <f>((D10*E10)*F10)*G10</f>
        <v>0</v>
      </c>
    </row>
    <row r="11" spans="1:8" ht="17" thickBot="1" x14ac:dyDescent="0.25">
      <c r="A11" s="30" t="s">
        <v>22</v>
      </c>
      <c r="B11" s="31" t="s">
        <v>6</v>
      </c>
      <c r="C11" s="31" t="s">
        <v>29</v>
      </c>
      <c r="D11" s="22">
        <v>0</v>
      </c>
      <c r="E11" s="32">
        <v>1</v>
      </c>
      <c r="F11" s="33">
        <v>40</v>
      </c>
      <c r="G11" s="33">
        <v>1</v>
      </c>
      <c r="H11" s="34">
        <f>((D11*E11)*F11)*G11</f>
        <v>0</v>
      </c>
    </row>
    <row r="12" spans="1:8" ht="17" thickBot="1" x14ac:dyDescent="0.25">
      <c r="A12" s="2" t="s">
        <v>13</v>
      </c>
      <c r="B12" s="3"/>
      <c r="C12" s="3"/>
      <c r="D12" s="3"/>
      <c r="E12" s="3"/>
      <c r="F12" s="3"/>
      <c r="G12" s="3"/>
      <c r="H12" s="12">
        <f>SUM(H9:H11)</f>
        <v>0</v>
      </c>
    </row>
    <row r="14" spans="1:8" x14ac:dyDescent="0.2">
      <c r="A14" s="8" t="s">
        <v>2</v>
      </c>
      <c r="B14" s="8"/>
      <c r="C14" s="8"/>
    </row>
    <row r="15" spans="1:8" x14ac:dyDescent="0.2">
      <c r="A15" s="47"/>
      <c r="B15" s="48"/>
      <c r="C15" s="48"/>
      <c r="D15" s="48"/>
      <c r="E15" s="48"/>
      <c r="F15" s="49"/>
    </row>
  </sheetData>
  <mergeCells count="4">
    <mergeCell ref="B3:C3"/>
    <mergeCell ref="B4:C4"/>
    <mergeCell ref="B5:C5"/>
    <mergeCell ref="A15:F1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706CA-DD33-A945-933B-BDC028772EF7}">
  <dimension ref="A1:H14"/>
  <sheetViews>
    <sheetView workbookViewId="0">
      <selection activeCell="H9" sqref="H9:H10"/>
    </sheetView>
  </sheetViews>
  <sheetFormatPr baseColWidth="10" defaultRowHeight="16" x14ac:dyDescent="0.2"/>
  <cols>
    <col min="1" max="1" width="34.6640625" customWidth="1"/>
    <col min="2" max="2" width="16.33203125" customWidth="1"/>
    <col min="3" max="3" width="18" customWidth="1"/>
    <col min="4" max="4" width="15.6640625" bestFit="1" customWidth="1"/>
    <col min="5" max="5" width="18.5" customWidth="1"/>
    <col min="6" max="6" width="19.83203125" bestFit="1" customWidth="1"/>
    <col min="7" max="7" width="9.83203125" customWidth="1"/>
    <col min="10" max="10" width="91.6640625" bestFit="1" customWidth="1"/>
  </cols>
  <sheetData>
    <row r="1" spans="1:8" ht="21" x14ac:dyDescent="0.25">
      <c r="A1" s="4" t="s">
        <v>34</v>
      </c>
      <c r="B1" s="4"/>
      <c r="C1" s="4"/>
    </row>
    <row r="2" spans="1:8" ht="22" thickBot="1" x14ac:dyDescent="0.3">
      <c r="A2" s="4"/>
      <c r="B2" s="4"/>
      <c r="C2" s="4"/>
    </row>
    <row r="3" spans="1:8" x14ac:dyDescent="0.2">
      <c r="A3" s="23" t="s">
        <v>15</v>
      </c>
      <c r="B3" s="41" t="s">
        <v>32</v>
      </c>
      <c r="C3" s="42"/>
    </row>
    <row r="4" spans="1:8" x14ac:dyDescent="0.2">
      <c r="A4" s="24" t="s">
        <v>16</v>
      </c>
      <c r="B4" s="43" t="s">
        <v>33</v>
      </c>
      <c r="C4" s="44"/>
    </row>
    <row r="5" spans="1:8" ht="17" thickBot="1" x14ac:dyDescent="0.25">
      <c r="A5" s="25" t="s">
        <v>17</v>
      </c>
      <c r="B5" s="45" t="s">
        <v>21</v>
      </c>
      <c r="C5" s="46"/>
    </row>
    <row r="6" spans="1:8" ht="18" customHeight="1" x14ac:dyDescent="0.2">
      <c r="A6" s="7"/>
      <c r="B6" s="7"/>
      <c r="C6" s="7"/>
      <c r="D6" s="7"/>
      <c r="E6" s="7"/>
      <c r="F6" s="7"/>
      <c r="G6" s="7"/>
    </row>
    <row r="7" spans="1:8" x14ac:dyDescent="0.2">
      <c r="A7" s="13"/>
      <c r="B7" s="13"/>
      <c r="C7" s="13"/>
      <c r="D7" s="6"/>
      <c r="E7" s="6"/>
    </row>
    <row r="8" spans="1:8" x14ac:dyDescent="0.2">
      <c r="A8" s="10" t="s">
        <v>5</v>
      </c>
      <c r="B8" s="10" t="s">
        <v>26</v>
      </c>
      <c r="C8" s="10" t="s">
        <v>27</v>
      </c>
      <c r="D8" s="10" t="s">
        <v>23</v>
      </c>
      <c r="E8" s="9" t="s">
        <v>24</v>
      </c>
      <c r="F8" s="9" t="s">
        <v>25</v>
      </c>
      <c r="G8" s="9" t="s">
        <v>89</v>
      </c>
      <c r="H8" s="9" t="s">
        <v>3</v>
      </c>
    </row>
    <row r="9" spans="1:8" x14ac:dyDescent="0.2">
      <c r="A9" s="27" t="s">
        <v>22</v>
      </c>
      <c r="B9" s="28" t="s">
        <v>9</v>
      </c>
      <c r="C9" s="28" t="s">
        <v>29</v>
      </c>
      <c r="D9" s="21">
        <v>0</v>
      </c>
      <c r="E9" s="26">
        <v>2</v>
      </c>
      <c r="F9" s="29">
        <v>40</v>
      </c>
      <c r="G9" s="29">
        <v>1</v>
      </c>
      <c r="H9" s="34">
        <f>((D9*E9)*F9)*G9</f>
        <v>0</v>
      </c>
    </row>
    <row r="10" spans="1:8" ht="17" thickBot="1" x14ac:dyDescent="0.25">
      <c r="A10" s="30" t="s">
        <v>31</v>
      </c>
      <c r="B10" s="31" t="s">
        <v>9</v>
      </c>
      <c r="C10" s="31" t="s">
        <v>29</v>
      </c>
      <c r="D10" s="22">
        <v>0</v>
      </c>
      <c r="E10" s="32">
        <v>1</v>
      </c>
      <c r="F10" s="33">
        <v>40</v>
      </c>
      <c r="G10" s="33">
        <v>1</v>
      </c>
      <c r="H10" s="34">
        <f>((D10*E10)*F10)*G10</f>
        <v>0</v>
      </c>
    </row>
    <row r="11" spans="1:8" ht="17" thickBot="1" x14ac:dyDescent="0.25">
      <c r="A11" s="2" t="s">
        <v>13</v>
      </c>
      <c r="B11" s="3"/>
      <c r="C11" s="3"/>
      <c r="D11" s="3"/>
      <c r="E11" s="3"/>
      <c r="F11" s="3"/>
      <c r="G11" s="3"/>
      <c r="H11" s="12">
        <f>SUM(H9:H10)</f>
        <v>0</v>
      </c>
    </row>
    <row r="13" spans="1:8" x14ac:dyDescent="0.2">
      <c r="A13" s="8" t="s">
        <v>2</v>
      </c>
      <c r="B13" s="8"/>
      <c r="C13" s="8"/>
    </row>
    <row r="14" spans="1:8" x14ac:dyDescent="0.2">
      <c r="A14" s="47"/>
      <c r="B14" s="48"/>
      <c r="C14" s="48"/>
      <c r="D14" s="48"/>
      <c r="E14" s="48"/>
      <c r="F14" s="49"/>
    </row>
  </sheetData>
  <mergeCells count="4">
    <mergeCell ref="B3:C3"/>
    <mergeCell ref="B4:C4"/>
    <mergeCell ref="B5:C5"/>
    <mergeCell ref="A14:F14"/>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38A08-1ABF-E844-BEBE-6CA33FEE2667}">
  <dimension ref="A1:H13"/>
  <sheetViews>
    <sheetView workbookViewId="0">
      <selection activeCell="K37" sqref="K37"/>
    </sheetView>
  </sheetViews>
  <sheetFormatPr baseColWidth="10" defaultRowHeight="16" x14ac:dyDescent="0.2"/>
  <cols>
    <col min="1" max="1" width="34.6640625" customWidth="1"/>
    <col min="2" max="2" width="16.33203125" customWidth="1"/>
    <col min="3" max="3" width="18" customWidth="1"/>
    <col min="4" max="4" width="15.6640625" bestFit="1" customWidth="1"/>
    <col min="5" max="5" width="18.5" customWidth="1"/>
    <col min="6" max="6" width="19.83203125" bestFit="1" customWidth="1"/>
    <col min="7" max="7" width="9.83203125" customWidth="1"/>
    <col min="10" max="10" width="91.6640625" bestFit="1" customWidth="1"/>
  </cols>
  <sheetData>
    <row r="1" spans="1:8" ht="21" x14ac:dyDescent="0.25">
      <c r="A1" s="4" t="s">
        <v>116</v>
      </c>
      <c r="B1" s="4"/>
      <c r="C1" s="4"/>
    </row>
    <row r="2" spans="1:8" ht="22" thickBot="1" x14ac:dyDescent="0.3">
      <c r="A2" s="4"/>
      <c r="B2" s="4"/>
      <c r="C2" s="4"/>
    </row>
    <row r="3" spans="1:8" x14ac:dyDescent="0.2">
      <c r="A3" s="23" t="s">
        <v>15</v>
      </c>
      <c r="B3" s="41" t="s">
        <v>117</v>
      </c>
      <c r="C3" s="42"/>
    </row>
    <row r="4" spans="1:8" x14ac:dyDescent="0.2">
      <c r="A4" s="24" t="s">
        <v>16</v>
      </c>
      <c r="B4" s="43" t="s">
        <v>80</v>
      </c>
      <c r="C4" s="44"/>
    </row>
    <row r="5" spans="1:8" ht="17" thickBot="1" x14ac:dyDescent="0.25">
      <c r="A5" s="25" t="s">
        <v>17</v>
      </c>
      <c r="B5" s="45" t="s">
        <v>21</v>
      </c>
      <c r="C5" s="46"/>
    </row>
    <row r="6" spans="1:8" ht="18" customHeight="1" x14ac:dyDescent="0.2">
      <c r="A6" s="7"/>
      <c r="B6" s="7"/>
      <c r="C6" s="7"/>
      <c r="D6" s="7"/>
      <c r="E6" s="7"/>
      <c r="F6" s="7"/>
      <c r="G6" s="7"/>
    </row>
    <row r="7" spans="1:8" x14ac:dyDescent="0.2">
      <c r="A7" s="13"/>
      <c r="B7" s="13"/>
      <c r="C7" s="13"/>
      <c r="D7" s="6"/>
      <c r="E7" s="6"/>
    </row>
    <row r="8" spans="1:8" x14ac:dyDescent="0.2">
      <c r="A8" s="10" t="s">
        <v>5</v>
      </c>
      <c r="B8" s="10" t="s">
        <v>26</v>
      </c>
      <c r="C8" s="10" t="s">
        <v>27</v>
      </c>
      <c r="D8" s="10" t="s">
        <v>23</v>
      </c>
      <c r="E8" s="9" t="s">
        <v>24</v>
      </c>
      <c r="F8" s="9" t="s">
        <v>25</v>
      </c>
      <c r="G8" s="9" t="s">
        <v>89</v>
      </c>
      <c r="H8" s="9" t="s">
        <v>3</v>
      </c>
    </row>
    <row r="9" spans="1:8" ht="17" thickBot="1" x14ac:dyDescent="0.25">
      <c r="A9" s="30" t="s">
        <v>22</v>
      </c>
      <c r="B9" s="31" t="s">
        <v>11</v>
      </c>
      <c r="C9" s="31" t="s">
        <v>29</v>
      </c>
      <c r="D9" s="22">
        <v>0</v>
      </c>
      <c r="E9" s="32">
        <v>1</v>
      </c>
      <c r="F9" s="33">
        <v>40</v>
      </c>
      <c r="G9" s="33">
        <v>3</v>
      </c>
      <c r="H9" s="34">
        <f>((D9*E9)*F9)*G9</f>
        <v>0</v>
      </c>
    </row>
    <row r="10" spans="1:8" ht="17" thickBot="1" x14ac:dyDescent="0.25">
      <c r="A10" s="2" t="s">
        <v>13</v>
      </c>
      <c r="B10" s="3"/>
      <c r="C10" s="3"/>
      <c r="D10" s="3"/>
      <c r="E10" s="3"/>
      <c r="F10" s="3"/>
      <c r="G10" s="3"/>
      <c r="H10" s="12">
        <f>SUM(H9:H9)</f>
        <v>0</v>
      </c>
    </row>
    <row r="12" spans="1:8" x14ac:dyDescent="0.2">
      <c r="A12" s="8" t="s">
        <v>2</v>
      </c>
      <c r="B12" s="8"/>
      <c r="C12" s="8"/>
    </row>
    <row r="13" spans="1:8" x14ac:dyDescent="0.2">
      <c r="A13" s="47"/>
      <c r="B13" s="48"/>
      <c r="C13" s="48"/>
      <c r="D13" s="48"/>
      <c r="E13" s="48"/>
      <c r="F13" s="49"/>
    </row>
  </sheetData>
  <mergeCells count="4">
    <mergeCell ref="B3:C3"/>
    <mergeCell ref="B4:C4"/>
    <mergeCell ref="B5:C5"/>
    <mergeCell ref="A13:F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03ECE-94C0-5244-840B-345F71DBE467}">
  <dimension ref="A1:H14"/>
  <sheetViews>
    <sheetView workbookViewId="0">
      <selection activeCell="H9" sqref="H9:H10"/>
    </sheetView>
  </sheetViews>
  <sheetFormatPr baseColWidth="10" defaultRowHeight="16" x14ac:dyDescent="0.2"/>
  <cols>
    <col min="1" max="1" width="34.6640625" customWidth="1"/>
    <col min="2" max="2" width="16.33203125" customWidth="1"/>
    <col min="3" max="3" width="18" customWidth="1"/>
    <col min="4" max="4" width="15.6640625" bestFit="1" customWidth="1"/>
    <col min="5" max="5" width="18.5" customWidth="1"/>
    <col min="6" max="6" width="19.83203125" bestFit="1" customWidth="1"/>
    <col min="7" max="7" width="9.83203125" customWidth="1"/>
    <col min="10" max="10" width="91.6640625" bestFit="1" customWidth="1"/>
  </cols>
  <sheetData>
    <row r="1" spans="1:8" ht="21" x14ac:dyDescent="0.25">
      <c r="A1" s="4" t="s">
        <v>35</v>
      </c>
      <c r="B1" s="4"/>
      <c r="C1" s="4"/>
    </row>
    <row r="2" spans="1:8" ht="22" thickBot="1" x14ac:dyDescent="0.3">
      <c r="A2" s="4"/>
      <c r="B2" s="4"/>
      <c r="C2" s="4"/>
    </row>
    <row r="3" spans="1:8" x14ac:dyDescent="0.2">
      <c r="A3" s="23" t="s">
        <v>15</v>
      </c>
      <c r="B3" s="41" t="s">
        <v>36</v>
      </c>
      <c r="C3" s="42"/>
    </row>
    <row r="4" spans="1:8" x14ac:dyDescent="0.2">
      <c r="A4" s="24" t="s">
        <v>16</v>
      </c>
      <c r="B4" s="43" t="s">
        <v>37</v>
      </c>
      <c r="C4" s="44"/>
    </row>
    <row r="5" spans="1:8" ht="17" thickBot="1" x14ac:dyDescent="0.25">
      <c r="A5" s="25" t="s">
        <v>17</v>
      </c>
      <c r="B5" s="45" t="s">
        <v>21</v>
      </c>
      <c r="C5" s="46"/>
    </row>
    <row r="6" spans="1:8" ht="18" customHeight="1" x14ac:dyDescent="0.2">
      <c r="A6" s="7"/>
      <c r="B6" s="7"/>
      <c r="C6" s="7"/>
      <c r="D6" s="7"/>
      <c r="E6" s="7"/>
      <c r="F6" s="7"/>
      <c r="G6" s="7"/>
    </row>
    <row r="7" spans="1:8" x14ac:dyDescent="0.2">
      <c r="A7" s="13"/>
      <c r="B7" s="13"/>
      <c r="C7" s="13"/>
      <c r="D7" s="6"/>
      <c r="E7" s="6"/>
    </row>
    <row r="8" spans="1:8" x14ac:dyDescent="0.2">
      <c r="A8" s="10" t="s">
        <v>5</v>
      </c>
      <c r="B8" s="10" t="s">
        <v>26</v>
      </c>
      <c r="C8" s="10" t="s">
        <v>27</v>
      </c>
      <c r="D8" s="10" t="s">
        <v>23</v>
      </c>
      <c r="E8" s="9" t="s">
        <v>24</v>
      </c>
      <c r="F8" s="9" t="s">
        <v>25</v>
      </c>
      <c r="G8" s="9" t="s">
        <v>89</v>
      </c>
      <c r="H8" s="9" t="s">
        <v>3</v>
      </c>
    </row>
    <row r="9" spans="1:8" x14ac:dyDescent="0.2">
      <c r="A9" s="27" t="s">
        <v>22</v>
      </c>
      <c r="B9" s="28" t="s">
        <v>12</v>
      </c>
      <c r="C9" s="28" t="s">
        <v>30</v>
      </c>
      <c r="D9" s="21">
        <v>0</v>
      </c>
      <c r="E9" s="26">
        <v>1</v>
      </c>
      <c r="F9" s="29">
        <v>40</v>
      </c>
      <c r="G9" s="29">
        <v>1</v>
      </c>
      <c r="H9" s="34">
        <f>((D9*E9)*F9)*G9</f>
        <v>0</v>
      </c>
    </row>
    <row r="10" spans="1:8" ht="17" thickBot="1" x14ac:dyDescent="0.25">
      <c r="A10" s="30" t="s">
        <v>31</v>
      </c>
      <c r="B10" s="31" t="s">
        <v>6</v>
      </c>
      <c r="C10" s="31" t="s">
        <v>29</v>
      </c>
      <c r="D10" s="22">
        <v>0</v>
      </c>
      <c r="E10" s="32">
        <v>1</v>
      </c>
      <c r="F10" s="33">
        <v>40</v>
      </c>
      <c r="G10" s="33">
        <v>1</v>
      </c>
      <c r="H10" s="34">
        <f>((D10*E10)*F10)*G10</f>
        <v>0</v>
      </c>
    </row>
    <row r="11" spans="1:8" ht="17" thickBot="1" x14ac:dyDescent="0.25">
      <c r="A11" s="2" t="s">
        <v>13</v>
      </c>
      <c r="B11" s="3"/>
      <c r="C11" s="3"/>
      <c r="D11" s="3"/>
      <c r="E11" s="3"/>
      <c r="F11" s="3"/>
      <c r="G11" s="3"/>
      <c r="H11" s="12">
        <f>SUM(H9:H10)</f>
        <v>0</v>
      </c>
    </row>
    <row r="13" spans="1:8" x14ac:dyDescent="0.2">
      <c r="A13" s="8" t="s">
        <v>2</v>
      </c>
      <c r="B13" s="8"/>
      <c r="C13" s="8"/>
    </row>
    <row r="14" spans="1:8" x14ac:dyDescent="0.2">
      <c r="A14" s="47"/>
      <c r="B14" s="48"/>
      <c r="C14" s="48"/>
      <c r="D14" s="48"/>
      <c r="E14" s="48"/>
      <c r="F14" s="49"/>
    </row>
  </sheetData>
  <mergeCells count="4">
    <mergeCell ref="B3:C3"/>
    <mergeCell ref="B4:C4"/>
    <mergeCell ref="B5:C5"/>
    <mergeCell ref="A14:F1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5B57A-C049-0246-A0C4-5A228D37CC4F}">
  <dimension ref="A1:H14"/>
  <sheetViews>
    <sheetView workbookViewId="0">
      <selection activeCell="H9" sqref="H9:H10"/>
    </sheetView>
  </sheetViews>
  <sheetFormatPr baseColWidth="10" defaultRowHeight="16" x14ac:dyDescent="0.2"/>
  <cols>
    <col min="1" max="1" width="34.6640625" customWidth="1"/>
    <col min="2" max="2" width="16.33203125" customWidth="1"/>
    <col min="3" max="3" width="18" customWidth="1"/>
    <col min="4" max="4" width="15.6640625" bestFit="1" customWidth="1"/>
    <col min="5" max="5" width="18.5" customWidth="1"/>
    <col min="6" max="6" width="19.83203125" bestFit="1" customWidth="1"/>
    <col min="7" max="7" width="9.83203125" customWidth="1"/>
    <col min="10" max="10" width="91.6640625" bestFit="1" customWidth="1"/>
  </cols>
  <sheetData>
    <row r="1" spans="1:8" ht="21" x14ac:dyDescent="0.25">
      <c r="A1" s="4" t="s">
        <v>40</v>
      </c>
      <c r="B1" s="4"/>
      <c r="C1" s="4"/>
    </row>
    <row r="2" spans="1:8" ht="22" thickBot="1" x14ac:dyDescent="0.3">
      <c r="A2" s="4"/>
      <c r="B2" s="4"/>
      <c r="C2" s="4"/>
    </row>
    <row r="3" spans="1:8" x14ac:dyDescent="0.2">
      <c r="A3" s="23" t="s">
        <v>15</v>
      </c>
      <c r="B3" s="41" t="s">
        <v>38</v>
      </c>
      <c r="C3" s="42"/>
    </row>
    <row r="4" spans="1:8" x14ac:dyDescent="0.2">
      <c r="A4" s="24" t="s">
        <v>16</v>
      </c>
      <c r="B4" s="43" t="s">
        <v>39</v>
      </c>
      <c r="C4" s="44"/>
    </row>
    <row r="5" spans="1:8" ht="17" thickBot="1" x14ac:dyDescent="0.25">
      <c r="A5" s="25" t="s">
        <v>17</v>
      </c>
      <c r="B5" s="45" t="s">
        <v>21</v>
      </c>
      <c r="C5" s="46"/>
    </row>
    <row r="6" spans="1:8" ht="18" customHeight="1" x14ac:dyDescent="0.2">
      <c r="A6" s="7"/>
      <c r="B6" s="7"/>
      <c r="C6" s="7"/>
      <c r="D6" s="7"/>
      <c r="E6" s="7"/>
      <c r="F6" s="7"/>
      <c r="G6" s="7"/>
    </row>
    <row r="7" spans="1:8" x14ac:dyDescent="0.2">
      <c r="A7" s="13"/>
      <c r="B7" s="13"/>
      <c r="C7" s="13"/>
      <c r="D7" s="6"/>
      <c r="E7" s="6"/>
    </row>
    <row r="8" spans="1:8" x14ac:dyDescent="0.2">
      <c r="A8" s="10" t="s">
        <v>5</v>
      </c>
      <c r="B8" s="10" t="s">
        <v>26</v>
      </c>
      <c r="C8" s="10" t="s">
        <v>27</v>
      </c>
      <c r="D8" s="10" t="s">
        <v>23</v>
      </c>
      <c r="E8" s="9" t="s">
        <v>24</v>
      </c>
      <c r="F8" s="9" t="s">
        <v>25</v>
      </c>
      <c r="G8" s="9" t="s">
        <v>89</v>
      </c>
      <c r="H8" s="9" t="s">
        <v>3</v>
      </c>
    </row>
    <row r="9" spans="1:8" x14ac:dyDescent="0.2">
      <c r="A9" s="27" t="s">
        <v>22</v>
      </c>
      <c r="B9" s="28" t="s">
        <v>9</v>
      </c>
      <c r="C9" s="28" t="s">
        <v>29</v>
      </c>
      <c r="D9" s="21">
        <v>0</v>
      </c>
      <c r="E9" s="26">
        <v>2</v>
      </c>
      <c r="F9" s="29">
        <v>40</v>
      </c>
      <c r="G9" s="29">
        <v>1</v>
      </c>
      <c r="H9" s="34">
        <f>((D9*E9)*F9)*G9</f>
        <v>0</v>
      </c>
    </row>
    <row r="10" spans="1:8" ht="17" thickBot="1" x14ac:dyDescent="0.25">
      <c r="A10" s="30" t="s">
        <v>31</v>
      </c>
      <c r="B10" s="31" t="s">
        <v>6</v>
      </c>
      <c r="C10" s="31" t="s">
        <v>29</v>
      </c>
      <c r="D10" s="22">
        <v>0</v>
      </c>
      <c r="E10" s="32">
        <v>1</v>
      </c>
      <c r="F10" s="33">
        <v>40</v>
      </c>
      <c r="G10" s="33">
        <v>1</v>
      </c>
      <c r="H10" s="34">
        <f>((D10*E10)*F10)*G10</f>
        <v>0</v>
      </c>
    </row>
    <row r="11" spans="1:8" ht="17" thickBot="1" x14ac:dyDescent="0.25">
      <c r="A11" s="2" t="s">
        <v>13</v>
      </c>
      <c r="B11" s="3"/>
      <c r="C11" s="3"/>
      <c r="D11" s="3"/>
      <c r="E11" s="3"/>
      <c r="F11" s="3"/>
      <c r="G11" s="3"/>
      <c r="H11" s="12">
        <f>SUM(H9:H10)</f>
        <v>0</v>
      </c>
    </row>
    <row r="13" spans="1:8" x14ac:dyDescent="0.2">
      <c r="A13" s="8" t="s">
        <v>2</v>
      </c>
      <c r="B13" s="8"/>
      <c r="C13" s="8"/>
    </row>
    <row r="14" spans="1:8" x14ac:dyDescent="0.2">
      <c r="A14" s="47"/>
      <c r="B14" s="48"/>
      <c r="C14" s="48"/>
      <c r="D14" s="48"/>
      <c r="E14" s="48"/>
      <c r="F14" s="49"/>
    </row>
  </sheetData>
  <mergeCells count="4">
    <mergeCell ref="B3:C3"/>
    <mergeCell ref="B4:C4"/>
    <mergeCell ref="B5:C5"/>
    <mergeCell ref="A14:F1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F9D14-458D-1249-827A-698BEF7CBFF3}">
  <dimension ref="A1:H14"/>
  <sheetViews>
    <sheetView workbookViewId="0">
      <selection activeCell="H9" sqref="H9:H10"/>
    </sheetView>
  </sheetViews>
  <sheetFormatPr baseColWidth="10" defaultRowHeight="16" x14ac:dyDescent="0.2"/>
  <cols>
    <col min="1" max="1" width="34.6640625" customWidth="1"/>
    <col min="2" max="2" width="16.33203125" customWidth="1"/>
    <col min="3" max="3" width="18" customWidth="1"/>
    <col min="4" max="4" width="15.6640625" bestFit="1" customWidth="1"/>
    <col min="5" max="5" width="18.5" customWidth="1"/>
    <col min="6" max="6" width="19.83203125" bestFit="1" customWidth="1"/>
    <col min="7" max="7" width="9.83203125" customWidth="1"/>
    <col min="10" max="10" width="91.6640625" bestFit="1" customWidth="1"/>
  </cols>
  <sheetData>
    <row r="1" spans="1:8" ht="21" x14ac:dyDescent="0.25">
      <c r="A1" s="4" t="s">
        <v>41</v>
      </c>
      <c r="B1" s="4"/>
      <c r="C1" s="4"/>
    </row>
    <row r="2" spans="1:8" ht="22" thickBot="1" x14ac:dyDescent="0.3">
      <c r="A2" s="4"/>
      <c r="B2" s="4"/>
      <c r="C2" s="4"/>
    </row>
    <row r="3" spans="1:8" x14ac:dyDescent="0.2">
      <c r="A3" s="23" t="s">
        <v>15</v>
      </c>
      <c r="B3" s="41" t="s">
        <v>42</v>
      </c>
      <c r="C3" s="42"/>
    </row>
    <row r="4" spans="1:8" x14ac:dyDescent="0.2">
      <c r="A4" s="24" t="s">
        <v>16</v>
      </c>
      <c r="B4" s="43" t="s">
        <v>43</v>
      </c>
      <c r="C4" s="44"/>
    </row>
    <row r="5" spans="1:8" ht="17" thickBot="1" x14ac:dyDescent="0.25">
      <c r="A5" s="25" t="s">
        <v>17</v>
      </c>
      <c r="B5" s="45" t="s">
        <v>21</v>
      </c>
      <c r="C5" s="46"/>
    </row>
    <row r="6" spans="1:8" ht="18" customHeight="1" x14ac:dyDescent="0.2">
      <c r="A6" s="7"/>
      <c r="B6" s="7"/>
      <c r="C6" s="7"/>
      <c r="D6" s="7"/>
      <c r="E6" s="7"/>
      <c r="F6" s="7"/>
      <c r="G6" s="7"/>
    </row>
    <row r="7" spans="1:8" x14ac:dyDescent="0.2">
      <c r="A7" s="13"/>
      <c r="B7" s="13"/>
      <c r="C7" s="13"/>
      <c r="D7" s="6"/>
      <c r="E7" s="6"/>
    </row>
    <row r="8" spans="1:8" x14ac:dyDescent="0.2">
      <c r="A8" s="10" t="s">
        <v>5</v>
      </c>
      <c r="B8" s="10" t="s">
        <v>26</v>
      </c>
      <c r="C8" s="10" t="s">
        <v>27</v>
      </c>
      <c r="D8" s="10" t="s">
        <v>23</v>
      </c>
      <c r="E8" s="9" t="s">
        <v>24</v>
      </c>
      <c r="F8" s="9" t="s">
        <v>25</v>
      </c>
      <c r="G8" s="9" t="s">
        <v>89</v>
      </c>
      <c r="H8" s="9" t="s">
        <v>3</v>
      </c>
    </row>
    <row r="9" spans="1:8" x14ac:dyDescent="0.2">
      <c r="A9" s="27" t="s">
        <v>22</v>
      </c>
      <c r="B9" s="28" t="s">
        <v>11</v>
      </c>
      <c r="C9" s="28" t="s">
        <v>29</v>
      </c>
      <c r="D9" s="21">
        <v>0</v>
      </c>
      <c r="E9" s="26">
        <v>1</v>
      </c>
      <c r="F9" s="29">
        <v>40</v>
      </c>
      <c r="G9" s="29">
        <v>1</v>
      </c>
      <c r="H9" s="34">
        <f>((D9*E9)*F9)*G9</f>
        <v>0</v>
      </c>
    </row>
    <row r="10" spans="1:8" ht="17" thickBot="1" x14ac:dyDescent="0.25">
      <c r="A10" s="30" t="s">
        <v>31</v>
      </c>
      <c r="B10" s="31" t="s">
        <v>6</v>
      </c>
      <c r="C10" s="31" t="s">
        <v>29</v>
      </c>
      <c r="D10" s="22">
        <v>0</v>
      </c>
      <c r="E10" s="32">
        <v>1</v>
      </c>
      <c r="F10" s="33">
        <v>40</v>
      </c>
      <c r="G10" s="33">
        <v>1</v>
      </c>
      <c r="H10" s="34">
        <f>((D10*E10)*F10)*G10</f>
        <v>0</v>
      </c>
    </row>
    <row r="11" spans="1:8" ht="17" thickBot="1" x14ac:dyDescent="0.25">
      <c r="A11" s="2" t="s">
        <v>13</v>
      </c>
      <c r="B11" s="3"/>
      <c r="C11" s="3"/>
      <c r="D11" s="3"/>
      <c r="E11" s="3"/>
      <c r="F11" s="3"/>
      <c r="G11" s="3"/>
      <c r="H11" s="12">
        <f>SUM(H9:H10)</f>
        <v>0</v>
      </c>
    </row>
    <row r="13" spans="1:8" x14ac:dyDescent="0.2">
      <c r="A13" s="8" t="s">
        <v>2</v>
      </c>
      <c r="B13" s="8"/>
      <c r="C13" s="8"/>
    </row>
    <row r="14" spans="1:8" x14ac:dyDescent="0.2">
      <c r="A14" s="47"/>
      <c r="B14" s="48"/>
      <c r="C14" s="48"/>
      <c r="D14" s="48"/>
      <c r="E14" s="48"/>
      <c r="F14" s="49"/>
    </row>
  </sheetData>
  <mergeCells count="4">
    <mergeCell ref="B3:C3"/>
    <mergeCell ref="B4:C4"/>
    <mergeCell ref="B5:C5"/>
    <mergeCell ref="A14:F1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2A6D5-3E0E-AB41-96C3-6427A1A28059}">
  <dimension ref="A1:I15"/>
  <sheetViews>
    <sheetView workbookViewId="0">
      <selection activeCell="G12" sqref="G12"/>
    </sheetView>
  </sheetViews>
  <sheetFormatPr baseColWidth="10" defaultRowHeight="16" x14ac:dyDescent="0.2"/>
  <cols>
    <col min="1" max="1" width="34.6640625" customWidth="1"/>
    <col min="2" max="2" width="16.33203125" customWidth="1"/>
    <col min="3" max="3" width="18" customWidth="1"/>
    <col min="4" max="4" width="15.6640625" bestFit="1" customWidth="1"/>
    <col min="5" max="5" width="18.5" customWidth="1"/>
    <col min="6" max="6" width="19.83203125" bestFit="1" customWidth="1"/>
    <col min="7" max="7" width="19.83203125" customWidth="1"/>
    <col min="8" max="8" width="9.83203125" customWidth="1"/>
    <col min="11" max="11" width="91.6640625" bestFit="1" customWidth="1"/>
  </cols>
  <sheetData>
    <row r="1" spans="1:9" ht="21" x14ac:dyDescent="0.25">
      <c r="A1" s="4" t="s">
        <v>46</v>
      </c>
      <c r="B1" s="4"/>
      <c r="C1" s="4"/>
    </row>
    <row r="2" spans="1:9" ht="22" thickBot="1" x14ac:dyDescent="0.3">
      <c r="A2" s="4"/>
      <c r="B2" s="4"/>
      <c r="C2" s="4"/>
    </row>
    <row r="3" spans="1:9" x14ac:dyDescent="0.2">
      <c r="A3" s="23" t="s">
        <v>15</v>
      </c>
      <c r="B3" s="41" t="s">
        <v>44</v>
      </c>
      <c r="C3" s="42"/>
    </row>
    <row r="4" spans="1:9" x14ac:dyDescent="0.2">
      <c r="A4" s="24" t="s">
        <v>16</v>
      </c>
      <c r="B4" s="43" t="s">
        <v>45</v>
      </c>
      <c r="C4" s="44"/>
    </row>
    <row r="5" spans="1:9" ht="17" thickBot="1" x14ac:dyDescent="0.25">
      <c r="A5" s="25" t="s">
        <v>17</v>
      </c>
      <c r="B5" s="45" t="s">
        <v>21</v>
      </c>
      <c r="C5" s="46"/>
    </row>
    <row r="6" spans="1:9" ht="18" customHeight="1" x14ac:dyDescent="0.2">
      <c r="A6" s="7"/>
      <c r="B6" s="7"/>
      <c r="C6" s="7"/>
      <c r="D6" s="7"/>
      <c r="E6" s="7"/>
      <c r="F6" s="7"/>
      <c r="G6" s="7"/>
      <c r="H6" s="7"/>
    </row>
    <row r="7" spans="1:9" x14ac:dyDescent="0.2">
      <c r="A7" s="13"/>
      <c r="B7" s="13"/>
      <c r="C7" s="13"/>
      <c r="D7" s="6"/>
      <c r="E7" s="6"/>
    </row>
    <row r="8" spans="1:9" x14ac:dyDescent="0.2">
      <c r="A8" s="10" t="s">
        <v>5</v>
      </c>
      <c r="B8" s="10" t="s">
        <v>26</v>
      </c>
      <c r="C8" s="10" t="s">
        <v>27</v>
      </c>
      <c r="D8" s="10" t="s">
        <v>23</v>
      </c>
      <c r="E8" s="9" t="s">
        <v>24</v>
      </c>
      <c r="F8" s="9" t="s">
        <v>25</v>
      </c>
      <c r="G8" s="9" t="s">
        <v>55</v>
      </c>
      <c r="H8" s="9" t="s">
        <v>89</v>
      </c>
      <c r="I8" s="9" t="s">
        <v>3</v>
      </c>
    </row>
    <row r="9" spans="1:9" x14ac:dyDescent="0.2">
      <c r="A9" s="27" t="s">
        <v>22</v>
      </c>
      <c r="B9" s="28" t="s">
        <v>11</v>
      </c>
      <c r="C9" s="28" t="s">
        <v>29</v>
      </c>
      <c r="D9" s="21">
        <v>0</v>
      </c>
      <c r="E9" s="26">
        <v>1</v>
      </c>
      <c r="F9" s="29">
        <v>40</v>
      </c>
      <c r="G9" s="29" t="s">
        <v>56</v>
      </c>
      <c r="H9" s="29">
        <v>1</v>
      </c>
      <c r="I9" s="34">
        <f>((D9*E9)*F9)*H9</f>
        <v>0</v>
      </c>
    </row>
    <row r="10" spans="1:9" x14ac:dyDescent="0.2">
      <c r="A10" s="30" t="s">
        <v>31</v>
      </c>
      <c r="B10" s="31" t="s">
        <v>6</v>
      </c>
      <c r="C10" s="31" t="s">
        <v>29</v>
      </c>
      <c r="D10" s="22">
        <v>0</v>
      </c>
      <c r="E10" s="32">
        <v>1</v>
      </c>
      <c r="F10" s="33">
        <v>40</v>
      </c>
      <c r="G10" s="33" t="s">
        <v>56</v>
      </c>
      <c r="H10" s="33">
        <v>1</v>
      </c>
      <c r="I10" s="34">
        <f>((D10*E10)*F10)*H10</f>
        <v>0</v>
      </c>
    </row>
    <row r="11" spans="1:9" ht="17" thickBot="1" x14ac:dyDescent="0.25">
      <c r="A11" s="30" t="s">
        <v>54</v>
      </c>
      <c r="B11" s="31" t="s">
        <v>6</v>
      </c>
      <c r="C11" s="31" t="s">
        <v>29</v>
      </c>
      <c r="D11" s="22">
        <v>0</v>
      </c>
      <c r="E11" s="32" t="s">
        <v>56</v>
      </c>
      <c r="F11" s="33" t="s">
        <v>56</v>
      </c>
      <c r="G11" s="33">
        <v>12</v>
      </c>
      <c r="H11" s="33">
        <v>1</v>
      </c>
      <c r="I11" s="34">
        <f>(D11*G11)*H11</f>
        <v>0</v>
      </c>
    </row>
    <row r="12" spans="1:9" ht="17" thickBot="1" x14ac:dyDescent="0.25">
      <c r="A12" s="2" t="s">
        <v>13</v>
      </c>
      <c r="B12" s="3"/>
      <c r="C12" s="3"/>
      <c r="D12" s="3"/>
      <c r="E12" s="3"/>
      <c r="F12" s="3"/>
      <c r="G12" s="3"/>
      <c r="H12" s="3"/>
      <c r="I12" s="12">
        <f>SUM(I9:I11)</f>
        <v>0</v>
      </c>
    </row>
    <row r="14" spans="1:9" x14ac:dyDescent="0.2">
      <c r="A14" s="8" t="s">
        <v>2</v>
      </c>
      <c r="B14" s="8"/>
      <c r="C14" s="8"/>
    </row>
    <row r="15" spans="1:9" x14ac:dyDescent="0.2">
      <c r="A15" s="47"/>
      <c r="B15" s="48"/>
      <c r="C15" s="48"/>
      <c r="D15" s="48"/>
      <c r="E15" s="48"/>
      <c r="F15" s="49"/>
    </row>
  </sheetData>
  <mergeCells count="4">
    <mergeCell ref="B3:C3"/>
    <mergeCell ref="B4:C4"/>
    <mergeCell ref="B5:C5"/>
    <mergeCell ref="A15:F1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2423C-6193-9945-8646-1CB4919E0D8A}">
  <dimension ref="A1:H13"/>
  <sheetViews>
    <sheetView workbookViewId="0">
      <selection activeCell="D9" sqref="D9"/>
    </sheetView>
  </sheetViews>
  <sheetFormatPr baseColWidth="10" defaultRowHeight="16" x14ac:dyDescent="0.2"/>
  <cols>
    <col min="1" max="1" width="34.6640625" customWidth="1"/>
    <col min="2" max="2" width="16.33203125" customWidth="1"/>
    <col min="3" max="3" width="18" customWidth="1"/>
    <col min="4" max="4" width="15.6640625" bestFit="1" customWidth="1"/>
    <col min="5" max="5" width="18.5" customWidth="1"/>
    <col min="6" max="6" width="19.83203125" bestFit="1" customWidth="1"/>
    <col min="7" max="7" width="9.83203125" customWidth="1"/>
    <col min="10" max="10" width="91.6640625" bestFit="1" customWidth="1"/>
  </cols>
  <sheetData>
    <row r="1" spans="1:8" ht="21" x14ac:dyDescent="0.25">
      <c r="A1" s="4" t="s">
        <v>47</v>
      </c>
      <c r="B1" s="4"/>
      <c r="C1" s="4"/>
    </row>
    <row r="2" spans="1:8" ht="22" thickBot="1" x14ac:dyDescent="0.3">
      <c r="A2" s="4"/>
      <c r="B2" s="4"/>
      <c r="C2" s="4"/>
    </row>
    <row r="3" spans="1:8" x14ac:dyDescent="0.2">
      <c r="A3" s="23" t="s">
        <v>15</v>
      </c>
      <c r="B3" s="41" t="s">
        <v>48</v>
      </c>
      <c r="C3" s="42"/>
    </row>
    <row r="4" spans="1:8" x14ac:dyDescent="0.2">
      <c r="A4" s="24" t="s">
        <v>16</v>
      </c>
      <c r="B4" s="43" t="s">
        <v>49</v>
      </c>
      <c r="C4" s="44"/>
    </row>
    <row r="5" spans="1:8" ht="17" thickBot="1" x14ac:dyDescent="0.25">
      <c r="A5" s="25" t="s">
        <v>17</v>
      </c>
      <c r="B5" s="45" t="s">
        <v>21</v>
      </c>
      <c r="C5" s="46"/>
    </row>
    <row r="6" spans="1:8" ht="18" customHeight="1" x14ac:dyDescent="0.2">
      <c r="A6" s="7"/>
      <c r="B6" s="7"/>
      <c r="C6" s="7"/>
      <c r="D6" s="7"/>
      <c r="E6" s="7"/>
      <c r="F6" s="7"/>
      <c r="G6" s="7"/>
    </row>
    <row r="7" spans="1:8" x14ac:dyDescent="0.2">
      <c r="A7" s="13"/>
      <c r="B7" s="13"/>
      <c r="C7" s="13"/>
      <c r="D7" s="6"/>
      <c r="E7" s="6"/>
    </row>
    <row r="8" spans="1:8" x14ac:dyDescent="0.2">
      <c r="A8" s="10" t="s">
        <v>5</v>
      </c>
      <c r="B8" s="10" t="s">
        <v>26</v>
      </c>
      <c r="C8" s="10" t="s">
        <v>27</v>
      </c>
      <c r="D8" s="10" t="s">
        <v>23</v>
      </c>
      <c r="E8" s="9" t="s">
        <v>24</v>
      </c>
      <c r="F8" s="9" t="s">
        <v>25</v>
      </c>
      <c r="G8" s="9" t="s">
        <v>89</v>
      </c>
      <c r="H8" s="9" t="s">
        <v>3</v>
      </c>
    </row>
    <row r="9" spans="1:8" ht="17" thickBot="1" x14ac:dyDescent="0.25">
      <c r="A9" s="27" t="s">
        <v>22</v>
      </c>
      <c r="B9" s="28" t="s">
        <v>11</v>
      </c>
      <c r="C9" s="28" t="s">
        <v>29</v>
      </c>
      <c r="D9" s="21">
        <v>0</v>
      </c>
      <c r="E9" s="26">
        <v>1</v>
      </c>
      <c r="F9" s="29">
        <v>40</v>
      </c>
      <c r="G9" s="29">
        <v>1</v>
      </c>
      <c r="H9" s="34">
        <f>((D9*E9)*F9)*G9</f>
        <v>0</v>
      </c>
    </row>
    <row r="10" spans="1:8" ht="17" thickBot="1" x14ac:dyDescent="0.25">
      <c r="A10" s="2" t="s">
        <v>13</v>
      </c>
      <c r="B10" s="3"/>
      <c r="C10" s="3"/>
      <c r="D10" s="3"/>
      <c r="E10" s="3"/>
      <c r="F10" s="3"/>
      <c r="G10" s="3"/>
      <c r="H10" s="12">
        <f>SUM(H9:H9)</f>
        <v>0</v>
      </c>
    </row>
    <row r="12" spans="1:8" x14ac:dyDescent="0.2">
      <c r="A12" s="8" t="s">
        <v>2</v>
      </c>
      <c r="B12" s="8"/>
      <c r="C12" s="8"/>
    </row>
    <row r="13" spans="1:8" x14ac:dyDescent="0.2">
      <c r="A13" s="47"/>
      <c r="B13" s="48"/>
      <c r="C13" s="48"/>
      <c r="D13" s="48"/>
      <c r="E13" s="48"/>
      <c r="F13" s="49"/>
    </row>
  </sheetData>
  <mergeCells count="4">
    <mergeCell ref="B3:C3"/>
    <mergeCell ref="B4:C4"/>
    <mergeCell ref="B5:C5"/>
    <mergeCell ref="A13:F1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A53E7-4740-0C43-816E-C21724AA0F80}">
  <dimension ref="A1:H14"/>
  <sheetViews>
    <sheetView workbookViewId="0">
      <selection activeCell="J44" sqref="J44"/>
    </sheetView>
  </sheetViews>
  <sheetFormatPr baseColWidth="10" defaultRowHeight="16" x14ac:dyDescent="0.2"/>
  <cols>
    <col min="1" max="1" width="34.6640625" customWidth="1"/>
    <col min="2" max="2" width="16.33203125" customWidth="1"/>
    <col min="3" max="3" width="18" customWidth="1"/>
    <col min="4" max="4" width="15.6640625" bestFit="1" customWidth="1"/>
    <col min="5" max="5" width="18.5" customWidth="1"/>
    <col min="6" max="6" width="19.83203125" bestFit="1" customWidth="1"/>
    <col min="7" max="7" width="9.83203125" customWidth="1"/>
    <col min="10" max="10" width="91.6640625" bestFit="1" customWidth="1"/>
  </cols>
  <sheetData>
    <row r="1" spans="1:8" ht="21" x14ac:dyDescent="0.25">
      <c r="A1" s="4" t="s">
        <v>127</v>
      </c>
      <c r="B1" s="4"/>
      <c r="C1" s="4"/>
    </row>
    <row r="2" spans="1:8" ht="22" thickBot="1" x14ac:dyDescent="0.3">
      <c r="A2" s="4"/>
      <c r="B2" s="4"/>
      <c r="C2" s="4"/>
    </row>
    <row r="3" spans="1:8" x14ac:dyDescent="0.2">
      <c r="A3" s="23" t="s">
        <v>15</v>
      </c>
      <c r="B3" s="41" t="s">
        <v>50</v>
      </c>
      <c r="C3" s="42"/>
    </row>
    <row r="4" spans="1:8" x14ac:dyDescent="0.2">
      <c r="A4" s="24" t="s">
        <v>16</v>
      </c>
      <c r="B4" s="43" t="s">
        <v>51</v>
      </c>
      <c r="C4" s="44"/>
    </row>
    <row r="5" spans="1:8" ht="17" thickBot="1" x14ac:dyDescent="0.25">
      <c r="A5" s="25" t="s">
        <v>17</v>
      </c>
      <c r="B5" s="45" t="s">
        <v>21</v>
      </c>
      <c r="C5" s="46"/>
    </row>
    <row r="6" spans="1:8" ht="18" customHeight="1" x14ac:dyDescent="0.2">
      <c r="A6" s="7"/>
      <c r="B6" s="7"/>
      <c r="C6" s="7"/>
      <c r="D6" s="7"/>
      <c r="E6" s="7"/>
      <c r="F6" s="7"/>
      <c r="G6" s="7"/>
    </row>
    <row r="7" spans="1:8" x14ac:dyDescent="0.2">
      <c r="A7" s="13"/>
      <c r="B7" s="13"/>
      <c r="C7" s="13"/>
      <c r="D7" s="6"/>
      <c r="E7" s="6"/>
    </row>
    <row r="8" spans="1:8" x14ac:dyDescent="0.2">
      <c r="A8" s="10" t="s">
        <v>5</v>
      </c>
      <c r="B8" s="10" t="s">
        <v>26</v>
      </c>
      <c r="C8" s="10" t="s">
        <v>27</v>
      </c>
      <c r="D8" s="10" t="s">
        <v>23</v>
      </c>
      <c r="E8" s="9" t="s">
        <v>24</v>
      </c>
      <c r="F8" s="9" t="s">
        <v>25</v>
      </c>
      <c r="G8" s="9" t="s">
        <v>89</v>
      </c>
      <c r="H8" s="9" t="s">
        <v>3</v>
      </c>
    </row>
    <row r="9" spans="1:8" x14ac:dyDescent="0.2">
      <c r="A9" s="27" t="s">
        <v>22</v>
      </c>
      <c r="B9" s="28" t="s">
        <v>11</v>
      </c>
      <c r="C9" s="28" t="s">
        <v>29</v>
      </c>
      <c r="D9" s="21">
        <v>0</v>
      </c>
      <c r="E9" s="26">
        <v>3</v>
      </c>
      <c r="F9" s="29">
        <v>40</v>
      </c>
      <c r="G9" s="29">
        <v>1</v>
      </c>
      <c r="H9" s="34">
        <f>((D9*E9)*F9)*G9</f>
        <v>0</v>
      </c>
    </row>
    <row r="10" spans="1:8" ht="17" thickBot="1" x14ac:dyDescent="0.25">
      <c r="A10" s="30" t="s">
        <v>31</v>
      </c>
      <c r="B10" s="31" t="s">
        <v>11</v>
      </c>
      <c r="C10" s="31" t="s">
        <v>29</v>
      </c>
      <c r="D10" s="22">
        <v>0</v>
      </c>
      <c r="E10" s="32">
        <v>1</v>
      </c>
      <c r="F10" s="33">
        <v>40</v>
      </c>
      <c r="G10" s="33">
        <v>1</v>
      </c>
      <c r="H10" s="34">
        <f>((D10*E10)*F10)*G10</f>
        <v>0</v>
      </c>
    </row>
    <row r="11" spans="1:8" ht="17" thickBot="1" x14ac:dyDescent="0.25">
      <c r="A11" s="2" t="s">
        <v>13</v>
      </c>
      <c r="B11" s="3"/>
      <c r="C11" s="3"/>
      <c r="D11" s="3"/>
      <c r="E11" s="3"/>
      <c r="F11" s="3"/>
      <c r="G11" s="3"/>
      <c r="H11" s="12">
        <f>SUM(H9:H10)</f>
        <v>0</v>
      </c>
    </row>
    <row r="13" spans="1:8" x14ac:dyDescent="0.2">
      <c r="A13" s="8" t="s">
        <v>2</v>
      </c>
      <c r="B13" s="8"/>
      <c r="C13" s="8"/>
    </row>
    <row r="14" spans="1:8" x14ac:dyDescent="0.2">
      <c r="A14" s="47"/>
      <c r="B14" s="48"/>
      <c r="C14" s="48"/>
      <c r="D14" s="48"/>
      <c r="E14" s="48"/>
      <c r="F14" s="49"/>
    </row>
  </sheetData>
  <mergeCells count="4">
    <mergeCell ref="B3:C3"/>
    <mergeCell ref="B4:C4"/>
    <mergeCell ref="B5:C5"/>
    <mergeCell ref="A14:F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30</vt:i4>
      </vt:variant>
    </vt:vector>
  </HeadingPairs>
  <TitlesOfParts>
    <vt:vector size="30" baseType="lpstr">
      <vt:lpstr>Totaal</vt:lpstr>
      <vt:lpstr>1. IKC Nova</vt:lpstr>
      <vt:lpstr>2. A.S. Talma School</vt:lpstr>
      <vt:lpstr>3. CBS De Ark</vt:lpstr>
      <vt:lpstr>4. Basisschool De Fontein</vt:lpstr>
      <vt:lpstr>5. Koningin Wilhelmina School</vt:lpstr>
      <vt:lpstr>6. KC Het Oude Westen</vt:lpstr>
      <vt:lpstr>7. Nieuwe Park Rozenburgschool</vt:lpstr>
      <vt:lpstr>8. Nieuwe Park Rozenburgscho</vt:lpstr>
      <vt:lpstr>9. Kindcentrum De Vlinder</vt:lpstr>
      <vt:lpstr>10. Juliana Stolbergschool</vt:lpstr>
      <vt:lpstr>11. Het Quadratum</vt:lpstr>
      <vt:lpstr>12. CBS Mozaiek</vt:lpstr>
      <vt:lpstr>13. Waalseschool</vt:lpstr>
      <vt:lpstr>14. Prinses Julianaschool</vt:lpstr>
      <vt:lpstr>15. De Stelberg</vt:lpstr>
      <vt:lpstr>16. De Stelberg 2</vt:lpstr>
      <vt:lpstr>17. CBS Onze Wereld</vt:lpstr>
      <vt:lpstr>18. Cornelis Haakschool</vt:lpstr>
      <vt:lpstr>19. Cornelis Haakschool 2</vt:lpstr>
      <vt:lpstr>20. Albert Plesmanschool</vt:lpstr>
      <vt:lpstr>21. Het Spectrum</vt:lpstr>
      <vt:lpstr>22. Prinses Margrietschool</vt:lpstr>
      <vt:lpstr>23. Het Podium</vt:lpstr>
      <vt:lpstr>24. De Regenboog</vt:lpstr>
      <vt:lpstr>25. De Stern</vt:lpstr>
      <vt:lpstr>26. De Lis</vt:lpstr>
      <vt:lpstr>27. Arentschool</vt:lpstr>
      <vt:lpstr>28. De Driemaster</vt:lpstr>
      <vt:lpstr>29. Ds. JJ Buskesschool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Bregt van der Pool</dc:creator>
  <cp:lastModifiedBy>Bregt van der Pool</cp:lastModifiedBy>
  <dcterms:created xsi:type="dcterms:W3CDTF">2019-03-18T10:41:32Z</dcterms:created>
  <dcterms:modified xsi:type="dcterms:W3CDTF">2023-08-14T11:43:37Z</dcterms:modified>
</cp:coreProperties>
</file>