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BOR\GP_PROJECTEN\PROJECTOVERSTIJGEND\Toetsing en regieteam uitbesteed werk\definitief\definitieve stukken gunningsfase\"/>
    </mc:Choice>
  </mc:AlternateContent>
  <xr:revisionPtr revIDLastSave="0" documentId="14_{472F6483-2E71-4606-9E29-B091DCDF1E1B}" xr6:coauthVersionLast="47" xr6:coauthVersionMax="47" xr10:uidLastSave="{00000000-0000-0000-0000-000000000000}"/>
  <bookViews>
    <workbookView xWindow="28680" yWindow="-120" windowWidth="25440" windowHeight="15390" xr2:uid="{E8F7D0FE-A726-4179-AB0B-D19C2F43FAC1}"/>
  </bookViews>
  <sheets>
    <sheet name="gewogen uurtarief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3" l="1"/>
  <c r="O21" i="3" l="1"/>
  <c r="N21" i="3"/>
  <c r="M21" i="3"/>
  <c r="L21" i="3"/>
  <c r="K21" i="3"/>
  <c r="J21" i="3"/>
  <c r="I21" i="3"/>
  <c r="H21" i="3"/>
  <c r="G21" i="3"/>
  <c r="F21" i="3"/>
  <c r="E21" i="3"/>
  <c r="D21" i="3"/>
  <c r="C21" i="3"/>
  <c r="R21" i="3" l="1"/>
  <c r="Q23" i="3" s="1"/>
</calcChain>
</file>

<file path=xl/sharedStrings.xml><?xml version="1.0" encoding="utf-8"?>
<sst xmlns="http://schemas.openxmlformats.org/spreadsheetml/2006/main" count="44" uniqueCount="30">
  <si>
    <t>Directievoerder</t>
  </si>
  <si>
    <t>Projectleider</t>
  </si>
  <si>
    <t>senior</t>
  </si>
  <si>
    <r>
      <t>Invulvel uurtarieven</t>
    </r>
    <r>
      <rPr>
        <sz val="20"/>
        <color theme="1"/>
        <rFont val="Calibri"/>
        <family val="2"/>
        <scheme val="minor"/>
      </rPr>
      <t xml:space="preserve"> (2024, exlusief BTW) </t>
    </r>
    <r>
      <rPr>
        <b/>
        <sz val="24"/>
        <color theme="1"/>
        <rFont val="Calibri"/>
        <family val="2"/>
        <scheme val="minor"/>
      </rPr>
      <t>ten behoeve van vaststelling gewogen uurtarief</t>
    </r>
  </si>
  <si>
    <t>Naam inschrijver</t>
  </si>
  <si>
    <t>Gevestigd te</t>
  </si>
  <si>
    <t>Naam contactpersoon</t>
  </si>
  <si>
    <t>Handtekening</t>
  </si>
  <si>
    <t>Totalen fictieve inzet</t>
  </si>
  <si>
    <t xml:space="preserve">Toezichthouder </t>
  </si>
  <si>
    <t>Kosten</t>
  </si>
  <si>
    <t>Uren</t>
  </si>
  <si>
    <t xml:space="preserve">range: </t>
  </si>
  <si>
    <t>Fictieve inzet</t>
  </si>
  <si>
    <t>------------ +</t>
  </si>
  <si>
    <t xml:space="preserve">Totalen per projectteamlid: </t>
  </si>
  <si>
    <t>Gewogen uurtarief:</t>
  </si>
  <si>
    <t>Te hanteren uurtarieven bij aanbiedingen i.h.k.v. Nadere Opdrachten</t>
  </si>
  <si>
    <t>Projectteamleden (funtie, uurtarief)</t>
  </si>
  <si>
    <t>junior</t>
  </si>
  <si>
    <t>medior</t>
  </si>
  <si>
    <t>omgevinsmanager</t>
  </si>
  <si>
    <t>calculator</t>
  </si>
  <si>
    <t>verkeerskundige</t>
  </si>
  <si>
    <t>riolering</t>
  </si>
  <si>
    <t>groen</t>
  </si>
  <si>
    <t>specialist</t>
  </si>
  <si>
    <t>ontwerper</t>
  </si>
  <si>
    <t>werkvoorbereider</t>
  </si>
  <si>
    <t>Prijzenblad Ingenieursdiensten behorende bij referentienummer DMS 54104428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</si>
</sst>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7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92D050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2" borderId="0" xfId="0" applyFill="1"/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0" fillId="2" borderId="12" xfId="0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2" borderId="11" xfId="0" applyFill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15" xfId="0" applyFill="1" applyBorder="1"/>
    <xf numFmtId="0" fontId="0" fillId="0" borderId="11" xfId="0" applyBorder="1" applyAlignment="1">
      <alignment horizontal="left"/>
    </xf>
    <xf numFmtId="3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164" fontId="0" fillId="0" borderId="0" xfId="0" applyNumberFormat="1" applyAlignment="1"/>
    <xf numFmtId="0" fontId="12" fillId="0" borderId="0" xfId="0" applyFont="1" applyAlignment="1">
      <alignment wrapText="1"/>
    </xf>
    <xf numFmtId="44" fontId="0" fillId="0" borderId="0" xfId="4" applyFont="1"/>
    <xf numFmtId="1" fontId="0" fillId="0" borderId="0" xfId="0" applyNumberFormat="1"/>
    <xf numFmtId="9" fontId="0" fillId="0" borderId="0" xfId="5" applyFont="1"/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164" fontId="12" fillId="3" borderId="0" xfId="0" applyNumberFormat="1" applyFont="1" applyFill="1" applyAlignment="1" applyProtection="1">
      <alignment horizontal="center" vertical="center" wrapText="1"/>
      <protection locked="0"/>
    </xf>
  </cellXfs>
  <cellStyles count="6">
    <cellStyle name="Kop 3" xfId="1" builtinId="18" customBuiltin="1"/>
    <cellStyle name="Normal 2" xfId="2" xr:uid="{4965028D-4CBF-451D-A84F-63DB597865D9}"/>
    <cellStyle name="Procent" xfId="5" builtinId="5"/>
    <cellStyle name="Standaard" xfId="0" builtinId="0"/>
    <cellStyle name="Standaard 3" xfId="3" xr:uid="{976F20FA-DA7A-4B89-8516-49117E718E81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4.jpg@01CF3C37.627CD6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1514474</xdr:colOff>
      <xdr:row>3</xdr:row>
      <xdr:rowOff>0</xdr:rowOff>
    </xdr:from>
    <xdr:to>
      <xdr:col>32</xdr:col>
      <xdr:colOff>4760</xdr:colOff>
      <xdr:row>6</xdr:row>
      <xdr:rowOff>150019</xdr:rowOff>
    </xdr:to>
    <xdr:pic>
      <xdr:nvPicPr>
        <xdr:cNvPr id="2" name="Afbeelding 1" descr="cid:image004.jpg@01CF3C37.627CD610">
          <a:extLst>
            <a:ext uri="{FF2B5EF4-FFF2-40B4-BE49-F238E27FC236}">
              <a16:creationId xmlns:a16="http://schemas.microsoft.com/office/drawing/2014/main" id="{F5ADA42C-8E06-45EE-9877-3E9C6160BD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29"/>
        <a:stretch>
          <a:fillRect/>
        </a:stretch>
      </xdr:blipFill>
      <xdr:spPr bwMode="auto">
        <a:xfrm>
          <a:off x="24660224" y="904875"/>
          <a:ext cx="4761" cy="721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A59B-A4CA-40F1-AC8A-4775B1EFDFB4}">
  <dimension ref="B1:R37"/>
  <sheetViews>
    <sheetView tabSelected="1" workbookViewId="0">
      <selection activeCell="I32" sqref="I32"/>
    </sheetView>
  </sheetViews>
  <sheetFormatPr defaultRowHeight="15" x14ac:dyDescent="0.25"/>
  <cols>
    <col min="1" max="1" width="0.85546875" customWidth="1"/>
    <col min="2" max="2" width="26.28515625" bestFit="1" customWidth="1"/>
    <col min="3" max="8" width="12.7109375" customWidth="1"/>
    <col min="9" max="9" width="15.42578125" customWidth="1"/>
    <col min="10" max="10" width="12.7109375" customWidth="1"/>
    <col min="11" max="11" width="14.85546875" customWidth="1"/>
    <col min="12" max="13" width="12.7109375" customWidth="1"/>
    <col min="14" max="15" width="13.28515625" customWidth="1"/>
    <col min="16" max="16" width="0.85546875" customWidth="1"/>
    <col min="17" max="18" width="10.7109375" customWidth="1"/>
  </cols>
  <sheetData>
    <row r="1" spans="2:18" ht="4.5" customHeight="1" x14ac:dyDescent="0.25"/>
    <row r="2" spans="2:18" ht="35.25" x14ac:dyDescent="0.55000000000000004">
      <c r="B2" s="39" t="s">
        <v>29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2:18" ht="31.5" x14ac:dyDescent="0.5">
      <c r="B3" s="40" t="s">
        <v>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2:18" ht="29.25" thickBot="1" x14ac:dyDescent="0.5">
      <c r="B4" s="41" t="s">
        <v>17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18" x14ac:dyDescent="0.25">
      <c r="B5" s="3" t="s">
        <v>4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</row>
    <row r="6" spans="2:18" x14ac:dyDescent="0.25">
      <c r="B6" s="4" t="s">
        <v>5</v>
      </c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</row>
    <row r="7" spans="2:18" x14ac:dyDescent="0.25">
      <c r="B7" s="5" t="s">
        <v>6</v>
      </c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1"/>
    </row>
    <row r="8" spans="2:18" ht="15.75" thickBot="1" x14ac:dyDescent="0.3">
      <c r="B8" s="6" t="s">
        <v>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</row>
    <row r="9" spans="2:18" ht="9" customHeight="1" x14ac:dyDescent="0.25">
      <c r="B9" s="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2:18" ht="5.0999999999999996" customHeight="1" x14ac:dyDescent="0.25"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</row>
    <row r="11" spans="2:18" ht="18.75" customHeight="1" x14ac:dyDescent="0.25">
      <c r="B11" s="43"/>
      <c r="C11" s="44" t="s">
        <v>18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Q11" s="45" t="s">
        <v>8</v>
      </c>
      <c r="R11" s="46"/>
    </row>
    <row r="12" spans="2:18" ht="18.75" customHeight="1" x14ac:dyDescent="0.25">
      <c r="B12" s="43"/>
      <c r="C12" s="35" t="s">
        <v>1</v>
      </c>
      <c r="D12" s="44" t="s">
        <v>27</v>
      </c>
      <c r="E12" s="44"/>
      <c r="F12" s="44"/>
      <c r="G12" s="35" t="s">
        <v>28</v>
      </c>
      <c r="H12" s="35"/>
      <c r="I12" s="27"/>
      <c r="J12" s="35" t="s">
        <v>26</v>
      </c>
      <c r="K12" s="35"/>
      <c r="L12" s="35"/>
      <c r="M12" s="35"/>
      <c r="N12" s="35" t="s">
        <v>0</v>
      </c>
      <c r="O12" s="35" t="s">
        <v>9</v>
      </c>
      <c r="Q12" s="45"/>
      <c r="R12" s="46"/>
    </row>
    <row r="13" spans="2:18" x14ac:dyDescent="0.25">
      <c r="B13" s="43"/>
      <c r="C13" s="35"/>
      <c r="D13" s="10" t="s">
        <v>19</v>
      </c>
      <c r="E13" s="10" t="s">
        <v>20</v>
      </c>
      <c r="F13" s="10" t="s">
        <v>2</v>
      </c>
      <c r="G13" s="11" t="s">
        <v>20</v>
      </c>
      <c r="H13" s="11" t="s">
        <v>2</v>
      </c>
      <c r="I13" s="11" t="s">
        <v>21</v>
      </c>
      <c r="J13" s="11" t="s">
        <v>22</v>
      </c>
      <c r="K13" s="11" t="s">
        <v>23</v>
      </c>
      <c r="L13" s="11" t="s">
        <v>24</v>
      </c>
      <c r="M13" s="11" t="s">
        <v>25</v>
      </c>
      <c r="N13" s="35"/>
      <c r="O13" s="35"/>
      <c r="P13" s="10"/>
      <c r="Q13" s="36" t="s">
        <v>11</v>
      </c>
      <c r="R13" s="37" t="s">
        <v>10</v>
      </c>
    </row>
    <row r="14" spans="2:18" ht="18.75" customHeight="1" x14ac:dyDescent="0.25">
      <c r="B14" s="43"/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10"/>
      <c r="Q14" s="36"/>
      <c r="R14" s="37"/>
    </row>
    <row r="15" spans="2:18" ht="5.0999999999999996" customHeight="1" x14ac:dyDescent="0.25"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6"/>
      <c r="R15" s="37"/>
    </row>
    <row r="16" spans="2:18" x14ac:dyDescent="0.25">
      <c r="B16" s="38" t="s">
        <v>12</v>
      </c>
      <c r="C16" s="13">
        <v>100</v>
      </c>
      <c r="D16" s="26">
        <v>60</v>
      </c>
      <c r="E16" s="26">
        <v>70</v>
      </c>
      <c r="F16" s="26">
        <v>80</v>
      </c>
      <c r="G16" s="26">
        <v>80</v>
      </c>
      <c r="H16" s="26">
        <v>90</v>
      </c>
      <c r="I16" s="26">
        <v>90</v>
      </c>
      <c r="J16" s="26">
        <v>85</v>
      </c>
      <c r="K16" s="26">
        <v>85</v>
      </c>
      <c r="L16" s="26">
        <v>85</v>
      </c>
      <c r="M16" s="26">
        <v>85</v>
      </c>
      <c r="N16" s="13">
        <v>80</v>
      </c>
      <c r="O16" s="13">
        <v>65</v>
      </c>
      <c r="P16" s="14"/>
      <c r="Q16" s="36"/>
      <c r="R16" s="37"/>
    </row>
    <row r="17" spans="2:18" x14ac:dyDescent="0.25">
      <c r="B17" s="38"/>
      <c r="C17" s="13">
        <v>135</v>
      </c>
      <c r="D17" s="26">
        <v>80</v>
      </c>
      <c r="E17" s="26">
        <v>90</v>
      </c>
      <c r="F17" s="26">
        <v>100</v>
      </c>
      <c r="G17" s="26">
        <v>100</v>
      </c>
      <c r="H17" s="26">
        <v>110</v>
      </c>
      <c r="I17" s="26">
        <v>120</v>
      </c>
      <c r="J17" s="26">
        <v>110</v>
      </c>
      <c r="K17" s="26">
        <v>115</v>
      </c>
      <c r="L17" s="26">
        <v>115</v>
      </c>
      <c r="M17" s="26">
        <v>115</v>
      </c>
      <c r="N17" s="13">
        <v>120</v>
      </c>
      <c r="O17" s="13">
        <v>100</v>
      </c>
      <c r="P17" s="14"/>
      <c r="Q17" s="36"/>
      <c r="R17" s="37"/>
    </row>
    <row r="18" spans="2:18" ht="5.0999999999999996" customHeight="1" x14ac:dyDescent="0.25"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5"/>
    </row>
    <row r="19" spans="2:18" x14ac:dyDescent="0.25">
      <c r="B19" s="16" t="s">
        <v>13</v>
      </c>
      <c r="C19" s="14">
        <v>150</v>
      </c>
      <c r="D19" s="14">
        <v>70</v>
      </c>
      <c r="E19" s="14">
        <v>90</v>
      </c>
      <c r="F19" s="14">
        <v>75</v>
      </c>
      <c r="G19" s="14">
        <v>150</v>
      </c>
      <c r="H19" s="14">
        <v>75</v>
      </c>
      <c r="I19" s="14">
        <v>75</v>
      </c>
      <c r="J19" s="14">
        <v>25</v>
      </c>
      <c r="K19" s="14">
        <v>50</v>
      </c>
      <c r="L19" s="14">
        <v>25</v>
      </c>
      <c r="M19" s="14">
        <v>25</v>
      </c>
      <c r="N19" s="14">
        <v>75</v>
      </c>
      <c r="O19" s="14">
        <v>250</v>
      </c>
      <c r="P19" s="14"/>
      <c r="Q19" s="17">
        <f>SUM(C19:O19)</f>
        <v>1135</v>
      </c>
      <c r="R19" s="18"/>
    </row>
    <row r="20" spans="2:18" ht="18.75" x14ac:dyDescent="0.3">
      <c r="B20" s="19"/>
      <c r="C20" s="20" t="s">
        <v>14</v>
      </c>
      <c r="D20" s="20" t="s">
        <v>14</v>
      </c>
      <c r="E20" s="20" t="s">
        <v>14</v>
      </c>
      <c r="F20" s="20" t="s">
        <v>14</v>
      </c>
      <c r="G20" s="20" t="s">
        <v>14</v>
      </c>
      <c r="H20" s="20" t="s">
        <v>14</v>
      </c>
      <c r="I20" s="20" t="s">
        <v>14</v>
      </c>
      <c r="J20" s="20" t="s">
        <v>14</v>
      </c>
      <c r="K20" s="20" t="s">
        <v>14</v>
      </c>
      <c r="L20" s="20" t="s">
        <v>14</v>
      </c>
      <c r="M20" s="20" t="s">
        <v>14</v>
      </c>
      <c r="N20" s="20" t="s">
        <v>14</v>
      </c>
      <c r="O20" s="20" t="s">
        <v>14</v>
      </c>
      <c r="P20" s="14"/>
      <c r="Q20" s="20"/>
      <c r="R20" s="21"/>
    </row>
    <row r="21" spans="2:18" x14ac:dyDescent="0.25">
      <c r="B21" s="16" t="s">
        <v>15</v>
      </c>
      <c r="C21" s="13">
        <f>C19*C14</f>
        <v>0</v>
      </c>
      <c r="D21" s="13">
        <f t="shared" ref="D21:O21" si="0">D19*D14</f>
        <v>0</v>
      </c>
      <c r="E21" s="13">
        <f t="shared" si="0"/>
        <v>0</v>
      </c>
      <c r="F21" s="13">
        <f t="shared" si="0"/>
        <v>0</v>
      </c>
      <c r="G21" s="13">
        <f t="shared" si="0"/>
        <v>0</v>
      </c>
      <c r="H21" s="13">
        <f t="shared" si="0"/>
        <v>0</v>
      </c>
      <c r="I21" s="13">
        <f t="shared" si="0"/>
        <v>0</v>
      </c>
      <c r="J21" s="13">
        <f t="shared" si="0"/>
        <v>0</v>
      </c>
      <c r="K21" s="13">
        <f t="shared" si="0"/>
        <v>0</v>
      </c>
      <c r="L21" s="13">
        <f t="shared" si="0"/>
        <v>0</v>
      </c>
      <c r="M21" s="13">
        <f t="shared" si="0"/>
        <v>0</v>
      </c>
      <c r="N21" s="13">
        <f t="shared" si="0"/>
        <v>0</v>
      </c>
      <c r="O21" s="13">
        <f t="shared" si="0"/>
        <v>0</v>
      </c>
      <c r="P21" s="14"/>
      <c r="Q21" s="14"/>
      <c r="R21" s="18">
        <f>SUM(C21:O21)</f>
        <v>0</v>
      </c>
    </row>
    <row r="22" spans="2:18" ht="5.0999999999999996" customHeight="1" x14ac:dyDescent="0.25">
      <c r="B22" s="16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4"/>
      <c r="Q22" s="14"/>
      <c r="R22" s="18"/>
    </row>
    <row r="23" spans="2:18" ht="21" x14ac:dyDescent="0.35">
      <c r="B23" s="31" t="s">
        <v>16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22"/>
      <c r="Q23" s="33">
        <f>R21/Q19</f>
        <v>0</v>
      </c>
      <c r="R23" s="34"/>
    </row>
    <row r="24" spans="2:18" ht="5.0999999999999996" customHeight="1" x14ac:dyDescent="0.25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</row>
    <row r="30" spans="2:18" x14ac:dyDescent="0.25">
      <c r="H30" s="28"/>
    </row>
    <row r="31" spans="2:18" x14ac:dyDescent="0.25">
      <c r="H31" s="28"/>
    </row>
    <row r="34" spans="10:10" x14ac:dyDescent="0.25">
      <c r="J34" s="29"/>
    </row>
    <row r="36" spans="10:10" x14ac:dyDescent="0.25">
      <c r="J36" s="29"/>
    </row>
    <row r="37" spans="10:10" x14ac:dyDescent="0.25">
      <c r="J37" s="30"/>
    </row>
  </sheetData>
  <sheetProtection algorithmName="SHA-512" hashValue="JPnlFh+n9g6Tk+Oa0TKWqWIAg6Lqp2jTcLBl2zI3IlT6/p7Zv/tMsX8H+s8NUPJIDLRzcJeNlwSSWRqWVpqkfg==" saltValue="LVvo0JVxm2phaDwaoo0FWg==" spinCount="100000" sheet="1" objects="1" scenarios="1"/>
  <mergeCells count="22">
    <mergeCell ref="C7:R7"/>
    <mergeCell ref="G12:H12"/>
    <mergeCell ref="B2:R2"/>
    <mergeCell ref="B3:R3"/>
    <mergeCell ref="B4:R4"/>
    <mergeCell ref="C5:R5"/>
    <mergeCell ref="C6:R6"/>
    <mergeCell ref="C8:R8"/>
    <mergeCell ref="C9:R9"/>
    <mergeCell ref="B11:B14"/>
    <mergeCell ref="C11:O11"/>
    <mergeCell ref="Q11:R12"/>
    <mergeCell ref="C12:C13"/>
    <mergeCell ref="D12:F12"/>
    <mergeCell ref="B23:O23"/>
    <mergeCell ref="Q23:R23"/>
    <mergeCell ref="N12:N13"/>
    <mergeCell ref="O12:O13"/>
    <mergeCell ref="Q13:Q17"/>
    <mergeCell ref="R13:R17"/>
    <mergeCell ref="B16:B17"/>
    <mergeCell ref="J12:M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604F502B36C74BA89A04644CE6E31E" ma:contentTypeVersion="5" ma:contentTypeDescription="Een nieuw document maken." ma:contentTypeScope="" ma:versionID="c45163b21420922c4c9016f3f2f819b8">
  <xsd:schema xmlns:xsd="http://www.w3.org/2001/XMLSchema" xmlns:xs="http://www.w3.org/2001/XMLSchema" xmlns:p="http://schemas.microsoft.com/office/2006/metadata/properties" xmlns:ns2="1385642f-3710-4a9b-a91d-d1cc9ec07b11" xmlns:ns3="40c43587-5130-42b9-9efb-469954fd6b36" targetNamespace="http://schemas.microsoft.com/office/2006/metadata/properties" ma:root="true" ma:fieldsID="27f7710b78533f78b9a7fe0de2eb3b12" ns2:_="" ns3:_="">
    <xsd:import namespace="1385642f-3710-4a9b-a91d-d1cc9ec07b11"/>
    <xsd:import namespace="40c43587-5130-42b9-9efb-469954fd6b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5642f-3710-4a9b-a91d-d1cc9ec07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43587-5130-42b9-9efb-469954fd6b3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70CFD0-1CA8-4857-B192-7E9459C41A9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c65a016a-0eb9-4fde-bc24-0ab1aeab7a0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986038-327E-4BE4-B473-AFA463827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5642f-3710-4a9b-a91d-d1cc9ec07b11"/>
    <ds:schemaRef ds:uri="40c43587-5130-42b9-9efb-469954fd6b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02CBB1-F5E2-41F0-A7DC-E9B5BD192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gewogen uurtarief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Claudia Heijnen</dc:creator>
  <cp:lastModifiedBy>Erp, Paul van</cp:lastModifiedBy>
  <cp:lastPrinted>2023-12-12T10:10:05Z</cp:lastPrinted>
  <dcterms:created xsi:type="dcterms:W3CDTF">2022-07-11T08:17:59Z</dcterms:created>
  <dcterms:modified xsi:type="dcterms:W3CDTF">2024-04-29T08:00:33Z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0x010100A4345E068215E54E9B9479E8A8728AB3</vt:lpwstr>
  </property>
</Properties>
</file>