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EDRIJFSVOERING\Facilitair\Audio-visueel\VLS 2022 AV oplossing(RaAV)\05. Aanbestedingsdocument en bijlagen\"/>
    </mc:Choice>
  </mc:AlternateContent>
  <xr:revisionPtr revIDLastSave="0" documentId="13_ncr:1_{6BCD5C24-633C-4EAD-9970-C6619CB3B6C2}" xr6:coauthVersionLast="47" xr6:coauthVersionMax="47" xr10:uidLastSave="{00000000-0000-0000-0000-000000000000}"/>
  <bookViews>
    <workbookView xWindow="-30840" yWindow="-120" windowWidth="30960" windowHeight="15840" xr2:uid="{E7CB20D4-76AC-4EB1-BAF5-969F1545E83E}"/>
  </bookViews>
  <sheets>
    <sheet name="Prijzenblad" sheetId="5" r:id="rId1"/>
    <sheet name="Eenmalige vergoeding" sheetId="11" r:id="rId2"/>
    <sheet name="Jaarlijks tarief" sheetId="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5" l="1"/>
  <c r="D8" i="5" s="1"/>
</calcChain>
</file>

<file path=xl/sharedStrings.xml><?xml version="1.0" encoding="utf-8"?>
<sst xmlns="http://schemas.openxmlformats.org/spreadsheetml/2006/main" count="33" uniqueCount="32">
  <si>
    <t>Onderdeel</t>
  </si>
  <si>
    <r>
      <t xml:space="preserve">Inschrijver vult de </t>
    </r>
    <r>
      <rPr>
        <b/>
        <u/>
        <sz val="12"/>
        <color rgb="FFFF0000"/>
        <rFont val="Calibri"/>
        <family val="2"/>
        <scheme val="minor"/>
      </rPr>
      <t>gele cellen</t>
    </r>
    <r>
      <rPr>
        <b/>
        <sz val="12"/>
        <rFont val="Calibri"/>
        <family val="2"/>
        <scheme val="minor"/>
      </rPr>
      <t xml:space="preserve"> en </t>
    </r>
    <r>
      <rPr>
        <b/>
        <u/>
        <sz val="12"/>
        <color rgb="FFFF0000"/>
        <rFont val="Calibri"/>
        <family val="2"/>
        <scheme val="minor"/>
      </rPr>
      <t>alle tabbladen</t>
    </r>
    <r>
      <rPr>
        <b/>
        <sz val="12"/>
        <rFont val="Calibri"/>
        <family val="2"/>
        <scheme val="minor"/>
      </rPr>
      <t xml:space="preserve"> in. </t>
    </r>
  </si>
  <si>
    <t>All-in (inidatieve)tarieven voor uitvoering Wijzigingen en projecten (deze tarieven worden niet beoordeeld)</t>
  </si>
  <si>
    <t>1. junior - projectleider</t>
  </si>
  <si>
    <t>2. medior - projectleider</t>
  </si>
  <si>
    <t>3. senior - projectleider</t>
  </si>
  <si>
    <t>4. junior - engineer</t>
  </si>
  <si>
    <t>5. medior - engineer</t>
  </si>
  <si>
    <t>6. senior - engineer</t>
  </si>
  <si>
    <t>Specificeer hier de jaarlijkse kosten voor het leveren van Beheer &amp; Support</t>
  </si>
  <si>
    <t>Het totaalbedrag neemt u over in de verzamelpagina.</t>
  </si>
  <si>
    <t>Specificeer hier de kosten op componentniveau van deze onderdelen (merk, type, aantallen).</t>
  </si>
  <si>
    <t>Specificeer ook de kosten voor projectmanagement, installatie en installatiematerialen.</t>
  </si>
  <si>
    <t>7. Solution Architect / adviseur</t>
  </si>
  <si>
    <t>8. Installatiemedewerker</t>
  </si>
  <si>
    <t>9. Werkplaatstarief</t>
  </si>
  <si>
    <t>Totaal all-in vergoeding</t>
  </si>
  <si>
    <t xml:space="preserve">Aantal jaren </t>
  </si>
  <si>
    <t xml:space="preserve">€ 75.000,- per jaar </t>
  </si>
  <si>
    <t>Inschrijfprijs</t>
  </si>
  <si>
    <t>Toepasselijk plafondbedrag</t>
  </si>
  <si>
    <t>BIJLAGE D Prijzenblad</t>
  </si>
  <si>
    <r>
      <t>Aangeboden vergoedingen/tarieven moeten worden afgerond tot twee cijfers achter de komma. 
Aangeboden vergoedingen/tarieven moeten worden opgegeven in Euro’s en exclusief omzetbelasting (BTW).  
Aangeboden vergoedingen/tarieven zijn va</t>
    </r>
    <r>
      <rPr>
        <sz val="10"/>
        <rFont val="Verdana"/>
        <family val="2"/>
      </rPr>
      <t>st tot en met 31 december 2025.</t>
    </r>
    <r>
      <rPr>
        <sz val="10"/>
        <color theme="1"/>
        <rFont val="Verdana"/>
        <family val="2"/>
      </rPr>
      <t xml:space="preserve">  
Aanbeboden tarieven zijn all-in waarin onder meer de volgende kosten inbegrepen zijn:
-	de kosten van alle voorkomende leveringen, diensten, werkzaamheden uit de opdracht (overeenkomstig de aanbestedingsstukken);
-	de kosten van alle voorkomende leveringen, diensten, werkzaamheden uit de door inschrijver ingediende inschrijving;
-	licentiekosten dienen in de eenmalige all-in vergoeding inbegrepen te zijn;  
-	overheadkosten, reis- en verblijfkosten, voorrijkosten, verpakkingskosten, verwijderingskosten, transportkosten, indirecte salariskosten (bureaukosten), verzekeringspremies, winst/risico en alle overige bijkomende kosten en toeslagen. 
All-in betekent dat Opdrachtgevers, behalve de door de inschrijver aangeboden vergoedingen/tarieven geen aanvullende kosten in rekening worden gebracht(zoals noodzakelijke bijkomende zaken voor de aangeboden werkzaamheden, ondersteuningskosten, ict-kosten, kantoorkosten e.d..)
De acties die de inschrijver bij de (kwalitatieve) gunningcriteria beschrijft (bijvoorbeeld de levering van alle in de inschrijving opgenomen diensten/functionaliteiten), moeten ook daadwerkelijk worden uitgevoerd gedurende de looptijd van de opdracht. De kosten hiervoor dienen in de aangeboden vergoedingen/tarieven inbegrepen te zijn.</t>
    </r>
  </si>
  <si>
    <t>Jaarlijks all-in tarief</t>
  </si>
  <si>
    <t>Eenmalige extra  vergoeding excl. BTW</t>
  </si>
  <si>
    <t>Jaarlijke  extra vergoeding voor beheer en support excl. BTW</t>
  </si>
  <si>
    <t>maximale uitval wordt teruggebracht naar 1 uur</t>
  </si>
  <si>
    <t xml:space="preserve">Diversen” ter kennisgeving (geen onderdeel van de beoordeling): extra diesnt bij uitval(eis 395 uit het Programma van Eisen) </t>
  </si>
  <si>
    <t>Specificeer  reserveonderdelen overeenkomstig het Programma van Eisen(eis 187).</t>
  </si>
  <si>
    <r>
      <rPr>
        <sz val="10"/>
        <color rgb="FF000000"/>
        <rFont val="Verdana"/>
        <family val="2"/>
      </rPr>
      <t xml:space="preserve">Eenmalige all-in vergoeding voor de levering, installatie en implementatie AV-installaties inclusief beheer en support ingaande vanaf het moment van ingebruikname van AV-installaties tot en met 31 december 2025.
</t>
    </r>
    <r>
      <rPr>
        <i/>
        <sz val="9"/>
        <color rgb="FF4472C4"/>
        <rFont val="Verdana"/>
        <family val="2"/>
      </rPr>
      <t xml:space="preserve">
</t>
    </r>
  </si>
  <si>
    <r>
      <t>Jaarlijks all-in tarief voor beheer &amp; support vanaf 1 januari 2026 ove</t>
    </r>
    <r>
      <rPr>
        <sz val="10"/>
        <rFont val="Verdana"/>
        <family val="2"/>
      </rPr>
      <t>reenkomstig het Programma van Eisen hoofdstuk 16 .</t>
    </r>
  </si>
  <si>
    <t>Uurtarief,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</si>
</sst>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 &quot;#,##0.00_-"/>
    <numFmt numFmtId="165" formatCode="&quot;€&quot;\ #,##0.00"/>
    <numFmt numFmtId="166" formatCode="_ [$€-413]\ * #,##0.00_ ;_ [$€-413]\ * \-#,##0.00_ ;_ [$€-413]\ * &quot;-&quot;??_ ;_ @_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0"/>
      <name val="Arial"/>
      <family val="2"/>
      <charset val="1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sz val="10"/>
      <color rgb="FF000000"/>
      <name val="Verdana"/>
      <family val="2"/>
    </font>
    <font>
      <i/>
      <sz val="9"/>
      <color rgb="FF4472C4"/>
      <name val="Verdana"/>
      <family val="2"/>
    </font>
    <font>
      <b/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FFFFC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BFBFB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0" fontId="11" fillId="0" borderId="0" xfId="0" applyFont="1" applyAlignment="1">
      <alignment vertical="top"/>
    </xf>
    <xf numFmtId="0" fontId="12" fillId="0" borderId="0" xfId="0" applyFont="1" applyAlignment="1">
      <alignment horizontal="left" vertical="top" wrapText="1"/>
    </xf>
    <xf numFmtId="0" fontId="13" fillId="2" borderId="0" xfId="0" applyFont="1" applyFill="1" applyAlignment="1">
      <alignment vertical="top"/>
    </xf>
    <xf numFmtId="0" fontId="14" fillId="0" borderId="0" xfId="0" applyFont="1"/>
    <xf numFmtId="0" fontId="8" fillId="0" borderId="0" xfId="0" applyFont="1" applyAlignment="1">
      <alignment vertical="top" wrapText="1"/>
    </xf>
    <xf numFmtId="0" fontId="0" fillId="0" borderId="0" xfId="0" applyAlignment="1">
      <alignment vertical="top"/>
    </xf>
    <xf numFmtId="44" fontId="0" fillId="0" borderId="0" xfId="1" applyFont="1" applyAlignment="1">
      <alignment vertical="top"/>
    </xf>
    <xf numFmtId="0" fontId="3" fillId="0" borderId="0" xfId="0" applyFont="1" applyAlignment="1">
      <alignment vertical="top"/>
    </xf>
    <xf numFmtId="44" fontId="3" fillId="0" borderId="0" xfId="1" applyFont="1" applyAlignment="1">
      <alignment vertical="top"/>
    </xf>
    <xf numFmtId="0" fontId="7" fillId="4" borderId="1" xfId="0" applyFont="1" applyFill="1" applyBorder="1" applyAlignment="1">
      <alignment horizontal="left" vertical="top" wrapText="1"/>
    </xf>
    <xf numFmtId="44" fontId="6" fillId="4" borderId="1" xfId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3" fontId="9" fillId="0" borderId="5" xfId="0" quotePrefix="1" applyNumberFormat="1" applyFont="1" applyBorder="1" applyAlignment="1">
      <alignment horizontal="right" vertical="top"/>
    </xf>
    <xf numFmtId="44" fontId="9" fillId="0" borderId="5" xfId="1" quotePrefix="1" applyFont="1" applyFill="1" applyBorder="1" applyAlignment="1">
      <alignment horizontal="right" vertical="top"/>
    </xf>
    <xf numFmtId="166" fontId="8" fillId="2" borderId="1" xfId="2" applyNumberFormat="1" applyFont="1" applyFill="1" applyBorder="1" applyAlignment="1">
      <alignment vertical="top"/>
    </xf>
    <xf numFmtId="0" fontId="8" fillId="0" borderId="1" xfId="0" applyFont="1" applyBorder="1" applyAlignment="1">
      <alignment horizontal="left" vertical="top" wrapText="1"/>
    </xf>
    <xf numFmtId="3" fontId="9" fillId="0" borderId="1" xfId="0" quotePrefix="1" applyNumberFormat="1" applyFont="1" applyBorder="1" applyAlignment="1">
      <alignment horizontal="right" vertical="top"/>
    </xf>
    <xf numFmtId="44" fontId="9" fillId="2" borderId="1" xfId="1" quotePrefix="1" applyFont="1" applyFill="1" applyBorder="1" applyAlignment="1">
      <alignment horizontal="right" vertical="top"/>
    </xf>
    <xf numFmtId="166" fontId="6" fillId="2" borderId="1" xfId="2" applyNumberFormat="1" applyFont="1" applyFill="1" applyBorder="1" applyAlignment="1">
      <alignment vertical="top"/>
    </xf>
    <xf numFmtId="44" fontId="4" fillId="0" borderId="0" xfId="0" applyNumberFormat="1" applyFont="1" applyAlignment="1">
      <alignment vertical="top"/>
    </xf>
    <xf numFmtId="44" fontId="0" fillId="0" borderId="0" xfId="0" applyNumberFormat="1" applyAlignment="1">
      <alignment vertical="top"/>
    </xf>
    <xf numFmtId="0" fontId="8" fillId="0" borderId="0" xfId="0" applyFont="1" applyAlignment="1">
      <alignment vertical="top"/>
    </xf>
    <xf numFmtId="44" fontId="8" fillId="0" borderId="0" xfId="1" applyFont="1" applyAlignment="1">
      <alignment vertical="top"/>
    </xf>
    <xf numFmtId="43" fontId="8" fillId="0" borderId="0" xfId="0" applyNumberFormat="1" applyFont="1" applyAlignment="1">
      <alignment vertical="top"/>
    </xf>
    <xf numFmtId="165" fontId="8" fillId="0" borderId="0" xfId="0" applyNumberFormat="1" applyFont="1" applyAlignment="1">
      <alignment vertical="top"/>
    </xf>
    <xf numFmtId="0" fontId="6" fillId="5" borderId="3" xfId="0" applyFont="1" applyFill="1" applyBorder="1" applyAlignment="1">
      <alignment vertical="top" wrapText="1"/>
    </xf>
    <xf numFmtId="0" fontId="9" fillId="0" borderId="2" xfId="2" applyFont="1" applyBorder="1" applyAlignment="1">
      <alignment vertical="top"/>
    </xf>
    <xf numFmtId="164" fontId="9" fillId="3" borderId="1" xfId="0" applyNumberFormat="1" applyFont="1" applyFill="1" applyBorder="1" applyAlignment="1" applyProtection="1">
      <alignment vertical="top"/>
      <protection locked="0"/>
    </xf>
    <xf numFmtId="0" fontId="9" fillId="0" borderId="6" xfId="2" applyFont="1" applyBorder="1" applyAlignment="1">
      <alignment vertical="top"/>
    </xf>
    <xf numFmtId="44" fontId="6" fillId="5" borderId="4" xfId="1" applyFont="1" applyFill="1" applyBorder="1" applyAlignment="1">
      <alignment vertical="top" wrapText="1"/>
    </xf>
    <xf numFmtId="166" fontId="10" fillId="0" borderId="1" xfId="2" applyNumberFormat="1" applyFont="1" applyFill="1" applyBorder="1" applyAlignment="1">
      <alignment vertical="top"/>
    </xf>
    <xf numFmtId="0" fontId="10" fillId="0" borderId="1" xfId="2" applyNumberFormat="1" applyFont="1" applyFill="1" applyBorder="1" applyAlignment="1">
      <alignment vertical="top" wrapText="1"/>
    </xf>
    <xf numFmtId="44" fontId="8" fillId="2" borderId="1" xfId="1" applyFont="1" applyFill="1" applyBorder="1" applyAlignment="1">
      <alignment vertical="top"/>
    </xf>
    <xf numFmtId="0" fontId="18" fillId="0" borderId="0" xfId="0" applyFont="1"/>
    <xf numFmtId="0" fontId="6" fillId="0" borderId="1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8" fillId="0" borderId="1" xfId="0" applyFont="1" applyBorder="1" applyAlignment="1">
      <alignment vertical="top" wrapText="1"/>
    </xf>
  </cellXfs>
  <cellStyles count="3">
    <cellStyle name="Standaard" xfId="0" builtinId="0"/>
    <cellStyle name="Valuta" xfId="1" builtinId="4"/>
    <cellStyle name="Verklarende teks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26A04-6497-4957-BC1E-E27D83899125}">
  <sheetPr>
    <tabColor rgb="FFFFFF00"/>
  </sheetPr>
  <dimension ref="A1:H23"/>
  <sheetViews>
    <sheetView tabSelected="1" zoomScale="120" zoomScaleNormal="120" workbookViewId="0">
      <selection activeCell="D26" sqref="D26"/>
    </sheetView>
  </sheetViews>
  <sheetFormatPr defaultColWidth="9.140625" defaultRowHeight="15" x14ac:dyDescent="0.25"/>
  <cols>
    <col min="1" max="1" width="46.140625" style="6" customWidth="1"/>
    <col min="2" max="2" width="13" style="7" customWidth="1"/>
    <col min="3" max="3" width="22.140625" style="7" customWidth="1"/>
    <col min="4" max="4" width="19.140625" style="6" bestFit="1" customWidth="1"/>
    <col min="5" max="5" width="17.42578125" style="6" customWidth="1"/>
    <col min="6" max="6" width="4" style="6" customWidth="1"/>
    <col min="7" max="7" width="68.5703125" style="6" customWidth="1"/>
    <col min="8" max="8" width="16.140625" style="6" bestFit="1" customWidth="1"/>
    <col min="9" max="16384" width="9.140625" style="6"/>
  </cols>
  <sheetData>
    <row r="1" spans="1:8" ht="18.75" x14ac:dyDescent="0.25">
      <c r="A1" s="1" t="s">
        <v>21</v>
      </c>
    </row>
    <row r="2" spans="1:8" ht="18.75" customHeight="1" x14ac:dyDescent="0.25">
      <c r="A2" s="1"/>
    </row>
    <row r="3" spans="1:8" ht="15.75" x14ac:dyDescent="0.25">
      <c r="A3" s="3" t="s">
        <v>1</v>
      </c>
      <c r="G3" s="5"/>
    </row>
    <row r="4" spans="1:8" x14ac:dyDescent="0.25">
      <c r="A4" s="8"/>
      <c r="B4" s="9"/>
      <c r="C4" s="9"/>
      <c r="D4" s="8"/>
      <c r="E4" s="8"/>
      <c r="G4" s="5"/>
    </row>
    <row r="5" spans="1:8" ht="54.75" customHeight="1" x14ac:dyDescent="0.25">
      <c r="A5" s="10" t="s">
        <v>0</v>
      </c>
      <c r="B5" s="12" t="s">
        <v>17</v>
      </c>
      <c r="C5" s="11" t="s">
        <v>23</v>
      </c>
      <c r="D5" s="12" t="s">
        <v>16</v>
      </c>
      <c r="E5" s="12" t="s">
        <v>20</v>
      </c>
      <c r="F5" s="13"/>
      <c r="G5" s="37" t="s">
        <v>22</v>
      </c>
    </row>
    <row r="6" spans="1:8" ht="153.75" customHeight="1" x14ac:dyDescent="0.25">
      <c r="A6" s="17" t="s">
        <v>29</v>
      </c>
      <c r="B6" s="14"/>
      <c r="C6" s="15"/>
      <c r="D6" s="16"/>
      <c r="E6" s="32">
        <v>750000</v>
      </c>
      <c r="G6" s="37"/>
    </row>
    <row r="7" spans="1:8" ht="80.25" customHeight="1" x14ac:dyDescent="0.25">
      <c r="A7" s="17" t="s">
        <v>30</v>
      </c>
      <c r="B7" s="18">
        <v>7</v>
      </c>
      <c r="C7" s="19"/>
      <c r="D7" s="16">
        <f>C7*B7</f>
        <v>0</v>
      </c>
      <c r="E7" s="33" t="s">
        <v>18</v>
      </c>
      <c r="G7" s="37"/>
    </row>
    <row r="8" spans="1:8" x14ac:dyDescent="0.25">
      <c r="A8" s="36" t="s">
        <v>19</v>
      </c>
      <c r="B8" s="36"/>
      <c r="C8" s="36"/>
      <c r="D8" s="20">
        <f>SUM(D6:D7)</f>
        <v>0</v>
      </c>
      <c r="E8" s="32">
        <v>1275000</v>
      </c>
      <c r="F8" s="21"/>
      <c r="G8" s="37"/>
      <c r="H8" s="22"/>
    </row>
    <row r="9" spans="1:8" x14ac:dyDescent="0.25">
      <c r="B9" s="24"/>
      <c r="C9" s="24"/>
      <c r="D9" s="25"/>
      <c r="E9" s="25"/>
      <c r="G9" s="37"/>
    </row>
    <row r="10" spans="1:8" ht="18" customHeight="1" thickBot="1" x14ac:dyDescent="0.3">
      <c r="A10" s="2"/>
      <c r="G10" s="37"/>
    </row>
    <row r="11" spans="1:8" ht="38.25" x14ac:dyDescent="0.25">
      <c r="A11" s="27" t="s">
        <v>2</v>
      </c>
      <c r="B11" s="31" t="s">
        <v>31</v>
      </c>
      <c r="C11" s="24"/>
      <c r="D11" s="23"/>
      <c r="E11" s="23"/>
      <c r="G11" s="37"/>
    </row>
    <row r="12" spans="1:8" x14ac:dyDescent="0.25">
      <c r="A12" s="28" t="s">
        <v>3</v>
      </c>
      <c r="B12" s="29">
        <v>0</v>
      </c>
      <c r="C12" s="24"/>
      <c r="D12" s="26"/>
      <c r="E12" s="26"/>
    </row>
    <row r="13" spans="1:8" x14ac:dyDescent="0.25">
      <c r="A13" s="28" t="s">
        <v>4</v>
      </c>
      <c r="B13" s="29">
        <v>0</v>
      </c>
      <c r="C13" s="24"/>
      <c r="D13" s="26"/>
      <c r="E13" s="26"/>
    </row>
    <row r="14" spans="1:8" x14ac:dyDescent="0.25">
      <c r="A14" s="28" t="s">
        <v>5</v>
      </c>
      <c r="B14" s="29">
        <v>0</v>
      </c>
      <c r="C14" s="24"/>
      <c r="D14" s="26"/>
      <c r="E14" s="26"/>
    </row>
    <row r="15" spans="1:8" x14ac:dyDescent="0.25">
      <c r="A15" s="28" t="s">
        <v>6</v>
      </c>
      <c r="B15" s="29">
        <v>0</v>
      </c>
      <c r="C15" s="24"/>
      <c r="D15" s="26"/>
      <c r="E15" s="26"/>
    </row>
    <row r="16" spans="1:8" x14ac:dyDescent="0.25">
      <c r="A16" s="28" t="s">
        <v>7</v>
      </c>
      <c r="B16" s="29">
        <v>0</v>
      </c>
      <c r="C16" s="24"/>
      <c r="D16" s="23"/>
      <c r="E16" s="23"/>
    </row>
    <row r="17" spans="1:5" x14ac:dyDescent="0.25">
      <c r="A17" s="28" t="s">
        <v>8</v>
      </c>
      <c r="B17" s="29">
        <v>0</v>
      </c>
      <c r="C17" s="24"/>
      <c r="D17" s="23"/>
      <c r="E17" s="23"/>
    </row>
    <row r="18" spans="1:5" x14ac:dyDescent="0.25">
      <c r="A18" s="28" t="s">
        <v>13</v>
      </c>
      <c r="B18" s="29">
        <v>0</v>
      </c>
      <c r="C18" s="24"/>
      <c r="D18" s="23"/>
      <c r="E18" s="23"/>
    </row>
    <row r="19" spans="1:5" x14ac:dyDescent="0.25">
      <c r="A19" s="30" t="s">
        <v>14</v>
      </c>
      <c r="B19" s="29">
        <v>0</v>
      </c>
      <c r="C19" s="24"/>
      <c r="D19" s="23"/>
      <c r="E19" s="23"/>
    </row>
    <row r="20" spans="1:5" x14ac:dyDescent="0.25">
      <c r="A20" s="30" t="s">
        <v>15</v>
      </c>
      <c r="B20" s="29">
        <v>0</v>
      </c>
      <c r="C20" s="24"/>
      <c r="D20" s="23"/>
      <c r="E20" s="23"/>
    </row>
    <row r="21" spans="1:5" ht="15.75" thickBot="1" x14ac:dyDescent="0.3">
      <c r="A21" s="23"/>
      <c r="B21" s="24"/>
      <c r="C21" s="24"/>
      <c r="D21" s="23"/>
      <c r="E21" s="23"/>
    </row>
    <row r="22" spans="1:5" ht="51" x14ac:dyDescent="0.25">
      <c r="A22" s="27" t="s">
        <v>27</v>
      </c>
      <c r="B22" s="27" t="s">
        <v>24</v>
      </c>
      <c r="C22" s="27" t="s">
        <v>25</v>
      </c>
      <c r="E22" s="23"/>
    </row>
    <row r="23" spans="1:5" ht="25.5" x14ac:dyDescent="0.25">
      <c r="A23" s="38" t="s">
        <v>26</v>
      </c>
      <c r="B23" s="34">
        <v>0</v>
      </c>
      <c r="C23" s="34">
        <v>0</v>
      </c>
    </row>
  </sheetData>
  <protectedRanges>
    <protectedRange sqref="B12:B20" name="Range1_1"/>
  </protectedRanges>
  <mergeCells count="2">
    <mergeCell ref="A8:C8"/>
    <mergeCell ref="G5:G1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13B54-6FF7-41D9-8AF6-199636D344FC}">
  <sheetPr>
    <tabColor rgb="FFFFFF00"/>
  </sheetPr>
  <dimension ref="A1:A4"/>
  <sheetViews>
    <sheetView workbookViewId="0">
      <selection activeCell="I11" sqref="I11"/>
    </sheetView>
  </sheetViews>
  <sheetFormatPr defaultRowHeight="15" x14ac:dyDescent="0.25"/>
  <sheetData>
    <row r="1" spans="1:1" x14ac:dyDescent="0.25">
      <c r="A1" s="4" t="s">
        <v>11</v>
      </c>
    </row>
    <row r="2" spans="1:1" x14ac:dyDescent="0.25">
      <c r="A2" s="4" t="s">
        <v>12</v>
      </c>
    </row>
    <row r="3" spans="1:1" x14ac:dyDescent="0.25">
      <c r="A3" s="35" t="s">
        <v>28</v>
      </c>
    </row>
    <row r="4" spans="1:1" x14ac:dyDescent="0.25">
      <c r="A4" s="4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A89D2-DF29-42EF-A756-F42AB4A17A1E}">
  <sheetPr>
    <tabColor rgb="FFFFFF00"/>
  </sheetPr>
  <dimension ref="A1:A3"/>
  <sheetViews>
    <sheetView workbookViewId="0">
      <selection activeCell="G12" sqref="G12"/>
    </sheetView>
  </sheetViews>
  <sheetFormatPr defaultRowHeight="15" x14ac:dyDescent="0.25"/>
  <sheetData>
    <row r="1" spans="1:1" x14ac:dyDescent="0.25">
      <c r="A1" s="4" t="s">
        <v>9</v>
      </c>
    </row>
    <row r="2" spans="1:1" x14ac:dyDescent="0.25">
      <c r="A2" s="4" t="s">
        <v>10</v>
      </c>
    </row>
    <row r="3" spans="1:1" x14ac:dyDescent="0.25">
      <c r="A3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33FFF333010247ABCE03D85ECF9310" ma:contentTypeVersion="6" ma:contentTypeDescription="Een nieuw document maken." ma:contentTypeScope="" ma:versionID="953830cea7a5d7adf1e95a6f5da1fbce">
  <xsd:schema xmlns:xsd="http://www.w3.org/2001/XMLSchema" xmlns:xs="http://www.w3.org/2001/XMLSchema" xmlns:p="http://schemas.microsoft.com/office/2006/metadata/properties" xmlns:ns2="3cc7c1c2-c40e-4310-a199-bb4e43bb8819" xmlns:ns3="24d87463-90a8-437b-bbe9-58e82becd0ff" targetNamespace="http://schemas.microsoft.com/office/2006/metadata/properties" ma:root="true" ma:fieldsID="dc30b383045519b92a160cb61977b578" ns2:_="" ns3:_="">
    <xsd:import namespace="3cc7c1c2-c40e-4310-a199-bb4e43bb8819"/>
    <xsd:import namespace="24d87463-90a8-437b-bbe9-58e82becd0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7c1c2-c40e-4310-a199-bb4e43bb88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87463-90a8-437b-bbe9-58e82becd0f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AACF36-E639-4A49-B8E4-3C84784EBF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5074C6-4A6B-40D4-85C3-1C09EFFA2F3F}">
  <ds:schemaRefs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24d87463-90a8-437b-bbe9-58e82becd0ff"/>
    <ds:schemaRef ds:uri="3cc7c1c2-c40e-4310-a199-bb4e43bb881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234D7C0-1F1C-4C0A-BC4F-86872897C1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c7c1c2-c40e-4310-a199-bb4e43bb8819"/>
    <ds:schemaRef ds:uri="24d87463-90a8-437b-bbe9-58e82becd0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Prijzenblad</vt:lpstr>
      <vt:lpstr>Eenmalige vergoeding</vt:lpstr>
      <vt:lpstr>Jaarlijks tarief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 Torrado</dc:creator>
  <cp:keywords/>
  <dc:description/>
  <cp:lastModifiedBy>Yulia Boomsma - Panibratets</cp:lastModifiedBy>
  <cp:revision/>
  <dcterms:created xsi:type="dcterms:W3CDTF">2023-07-25T07:07:18Z</dcterms:created>
  <dcterms:modified xsi:type="dcterms:W3CDTF">2024-04-02T12:02:15Z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0x0101009133FFF333010247ABCE03D85ECF9310</vt:lpwstr>
  </property>
  <property fmtid="{D5CDD505-2E9C-101B-9397-08002B2CF9AE}" pid="3" name="MediaServiceImageTags">
    <vt:lpwstr/>
  </property>
</Properties>
</file>