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bri's\3. Aanbestedingsdocument\Ter Publicatie\"/>
    </mc:Choice>
  </mc:AlternateContent>
  <xr:revisionPtr revIDLastSave="0" documentId="13_ncr:1_{1FFE883C-0542-4EF1-B7B1-0908D6526870}" xr6:coauthVersionLast="47" xr6:coauthVersionMax="47" xr10:uidLastSave="{00000000-0000-0000-0000-000000000000}"/>
  <bookViews>
    <workbookView xWindow="-120" yWindow="-120" windowWidth="29040" windowHeight="15840" xr2:uid="{E75FFE51-6C78-44CF-B8A2-1A77BE9ABB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F8" i="1"/>
  <c r="D19" i="1" s="1"/>
  <c r="E10" i="1"/>
  <c r="E32" i="1"/>
  <c r="E31" i="1"/>
  <c r="F31" i="1" s="1"/>
  <c r="E30" i="1"/>
  <c r="F30" i="1" s="1"/>
  <c r="F16" i="1"/>
  <c r="F32" i="1"/>
  <c r="F24" i="1" l="1"/>
  <c r="F23" i="1"/>
  <c r="F22" i="1"/>
  <c r="F17" i="1"/>
  <c r="F15" i="1"/>
  <c r="F37" i="1" l="1"/>
  <c r="F10" i="1"/>
  <c r="D34" i="1" s="1"/>
</calcChain>
</file>

<file path=xl/sharedStrings.xml><?xml version="1.0" encoding="utf-8"?>
<sst xmlns="http://schemas.openxmlformats.org/spreadsheetml/2006/main" count="48" uniqueCount="44">
  <si>
    <t>Naam Inschrijver</t>
  </si>
  <si>
    <t>Omschrijving</t>
  </si>
  <si>
    <t>Aantal te plaatsen objecten</t>
  </si>
  <si>
    <t>Aantal zijden</t>
  </si>
  <si>
    <t>Afdracht per zijde</t>
  </si>
  <si>
    <t>Totaal afdracht
per jaar</t>
  </si>
  <si>
    <t>Totaal aantal zijden in abri's</t>
  </si>
  <si>
    <t>Totale Afdracht exclusief BTW per jaar</t>
  </si>
  <si>
    <t>Bijlage 9 Prijsopgave</t>
  </si>
  <si>
    <t xml:space="preserve">Totaal aantal te plaatsen zijden </t>
  </si>
  <si>
    <t>Vrijstaande reclamevitrines (verplicht)</t>
  </si>
  <si>
    <t>Abri's te plaatsen</t>
  </si>
  <si>
    <t>toelichting</t>
  </si>
  <si>
    <t>Aantal reclamevitrines</t>
  </si>
  <si>
    <t>Totaal aantal zijden verplichte vrijstaande reclamevitrines</t>
  </si>
  <si>
    <t>Roterende reclamevitrines</t>
  </si>
  <si>
    <t>Digitale reclamevitrines</t>
  </si>
  <si>
    <t>Roterende reclamevitrines in abri</t>
  </si>
  <si>
    <t>Digitale reclamevitrines in abri</t>
  </si>
  <si>
    <t>VERPLICHTE VRIJSTAANDE RECLAMEVITRINES</t>
  </si>
  <si>
    <t>OPTIONELE VRIJSTAANDE RECLAMEVITRINES</t>
  </si>
  <si>
    <t>ABRI'S</t>
  </si>
  <si>
    <t>Totaal aantal zijden optionele vrijstaande reclamevitrines</t>
  </si>
  <si>
    <t xml:space="preserve"> - A -</t>
  </si>
  <si>
    <t>Afdracht per zijde  per jaar</t>
  </si>
  <si>
    <t xml:space="preserve"> - B -</t>
  </si>
  <si>
    <t xml:space="preserve"> - C -</t>
  </si>
  <si>
    <t>De oranje velden dienen door Inschrijver ingevuld te worden</t>
  </si>
  <si>
    <t>Uitgangspunten, voorwaarden en toelichting:</t>
  </si>
  <si>
    <t>voorzien moeten worden van een niet roterende reclamevitrine (met de daarbij behorende afdracht)</t>
  </si>
  <si>
    <t>Hiervoor geldt dat de Opdrachtnemer in overleg met de Opdrachtgever de mogelijkheid houdt om eerst alternatieve locaties te zoeken</t>
  </si>
  <si>
    <t>voor roterende reclamevitrines en zal hiervoor dan een aanvraag voor een omgevingsvergunning indienen.</t>
  </si>
  <si>
    <t>voorzien moeten worden van een niet digitale reclamevitrine (met de daarbij behorende afdracht)</t>
  </si>
  <si>
    <t>voor digitale reclamevitrines en zal hiervoor dan een aanvraag voor een omgevingsvergunning indienen.</t>
  </si>
  <si>
    <t>- A - Inschrijver dient aan te geven hoeveel Reclamevitrines geplaatst worden (het is toegestaan Abri's zonder Reclamevitrine uit te voeren)</t>
  </si>
  <si>
    <t>INSCHRIJVER IS VERPLICHT HET AANTAL AANGEBODEN OBJECTEN EN AANGEBODEN ZIJDEN DAADWERKELIJK TE PLAATSEN</t>
  </si>
  <si>
    <t>Op dit moment zijn er 118 Abri's in Purmerend en Beemster (112 type Aqui en 6 type London). Daarnaast moeten er 29 bijgeplaatst worden.</t>
  </si>
  <si>
    <t>- B - Bij de stadsentrees is het verplicht om een vrijstaande reclamevitrine te plaatsen (11x)</t>
  </si>
  <si>
    <t>- C - Opdrachtgever biedt de mogelijkheid om tot 11 vrijstaande reclamevitrines te plaatsen, optioneel</t>
  </si>
  <si>
    <t>- indien geen omgevingsvergunning verstrekt wordt voor het plaatsen van een roterende analoge reclamevitrine zal de locatie</t>
  </si>
  <si>
    <t>- indien geen omgevingsvergunning verstrekt wordt voor het plaatsen van een digitale reclamevitrine zal de locatie</t>
  </si>
  <si>
    <t xml:space="preserve">Analoge reclamevitrines </t>
  </si>
  <si>
    <t>Vrijstaande reclamevitrines (optioneel, maximaal 11)</t>
  </si>
  <si>
    <t>Analoge reclamevitrines in abri (minimaal €300 afdracht per vlak)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</si>
</sst>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</font>
    <font>
      <sz val="11"/>
      <color theme="1"/>
      <name val="Corbel"/>
    </font>
    <font>
      <sz val="11"/>
      <name val="Corbel"/>
    </font>
    <font>
      <u/>
      <sz val="11"/>
      <name val="Corbe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5" borderId="0" xfId="0" applyFill="1"/>
    <xf numFmtId="0" fontId="0" fillId="2" borderId="1" xfId="0" applyFill="1" applyBorder="1"/>
    <xf numFmtId="0" fontId="0" fillId="2" borderId="2" xfId="0" applyFill="1" applyBorder="1"/>
    <xf numFmtId="0" fontId="0" fillId="0" borderId="4" xfId="0" applyBorder="1"/>
    <xf numFmtId="0" fontId="0" fillId="0" borderId="5" xfId="0" applyBorder="1"/>
    <xf numFmtId="1" fontId="0" fillId="0" borderId="0" xfId="0" applyNumberFormat="1"/>
    <xf numFmtId="0" fontId="0" fillId="2" borderId="4" xfId="0" applyFill="1" applyBorder="1"/>
    <xf numFmtId="0" fontId="0" fillId="2" borderId="0" xfId="0" applyFill="1"/>
    <xf numFmtId="164" fontId="0" fillId="0" borderId="5" xfId="0" applyNumberFormat="1" applyBorder="1"/>
    <xf numFmtId="0" fontId="0" fillId="2" borderId="5" xfId="0" applyFill="1" applyBorder="1"/>
    <xf numFmtId="1" fontId="0" fillId="2" borderId="5" xfId="0" applyNumberFormat="1" applyFill="1" applyBorder="1"/>
    <xf numFmtId="0" fontId="0" fillId="3" borderId="6" xfId="0" applyFill="1" applyBorder="1"/>
    <xf numFmtId="0" fontId="0" fillId="3" borderId="7" xfId="0" applyFill="1" applyBorder="1"/>
    <xf numFmtId="164" fontId="0" fillId="3" borderId="8" xfId="0" applyNumberFormat="1" applyFill="1" applyBorder="1"/>
    <xf numFmtId="0" fontId="2" fillId="5" borderId="0" xfId="0" applyFont="1" applyFill="1"/>
    <xf numFmtId="0" fontId="0" fillId="2" borderId="0" xfId="0" applyFill="1" applyAlignment="1">
      <alignment horizontal="right" wrapText="1"/>
    </xf>
    <xf numFmtId="0" fontId="0" fillId="2" borderId="5" xfId="0" applyFill="1" applyBorder="1" applyAlignment="1">
      <alignment horizontal="right" wrapText="1"/>
    </xf>
    <xf numFmtId="0" fontId="0" fillId="6" borderId="0" xfId="0" applyFill="1"/>
    <xf numFmtId="1" fontId="0" fillId="0" borderId="5" xfId="0" applyNumberFormat="1" applyBorder="1"/>
    <xf numFmtId="0" fontId="3" fillId="0" borderId="4" xfId="0" applyFont="1" applyBorder="1"/>
    <xf numFmtId="164" fontId="0" fillId="6" borderId="0" xfId="0" applyNumberFormat="1" applyFill="1"/>
    <xf numFmtId="0" fontId="3" fillId="0" borderId="0" xfId="0" quotePrefix="1" applyFont="1" applyAlignment="1">
      <alignment horizontal="center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3" fillId="5" borderId="0" xfId="0" applyFont="1" applyFill="1"/>
    <xf numFmtId="0" fontId="4" fillId="5" borderId="0" xfId="0" applyFont="1" applyFill="1"/>
    <xf numFmtId="0" fontId="5" fillId="0" borderId="0" xfId="0" quotePrefix="1" applyFont="1" applyProtection="1">
      <protection hidden="1"/>
    </xf>
    <xf numFmtId="0" fontId="4" fillId="0" borderId="0" xfId="0" applyFont="1"/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Fill="1"/>
    <xf numFmtId="1" fontId="0" fillId="0" borderId="5" xfId="0" applyNumberFormat="1" applyFill="1" applyBorder="1"/>
    <xf numFmtId="1" fontId="0" fillId="6" borderId="0" xfId="0" applyNumberFormat="1" applyFill="1" applyProtection="1">
      <protection locked="0"/>
    </xf>
    <xf numFmtId="1" fontId="0" fillId="2" borderId="0" xfId="0" applyNumberFormat="1" applyFill="1"/>
    <xf numFmtId="0" fontId="0" fillId="6" borderId="0" xfId="0" applyFill="1" applyProtection="1">
      <protection locked="0"/>
    </xf>
    <xf numFmtId="164" fontId="0" fillId="6" borderId="0" xfId="0" applyNumberFormat="1" applyFill="1" applyProtection="1">
      <protection locked="0"/>
    </xf>
    <xf numFmtId="0" fontId="0" fillId="6" borderId="0" xfId="0" applyFill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1</xdr:row>
      <xdr:rowOff>131940</xdr:rowOff>
    </xdr:from>
    <xdr:to>
      <xdr:col>18</xdr:col>
      <xdr:colOff>85725</xdr:colOff>
      <xdr:row>20</xdr:row>
      <xdr:rowOff>85725</xdr:rowOff>
    </xdr:to>
    <xdr:pic>
      <xdr:nvPicPr>
        <xdr:cNvPr id="3" name="Afbeelding 2" descr="Meeste stemmen voor de koe als logo voor nieuwe gemeente ...">
          <a:extLst>
            <a:ext uri="{FF2B5EF4-FFF2-40B4-BE49-F238E27FC236}">
              <a16:creationId xmlns:a16="http://schemas.microsoft.com/office/drawing/2014/main" id="{5D1EBB2D-B48B-6CBE-CE84-2EFAE395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2440"/>
          <a:ext cx="7581900" cy="426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411E-D7E8-497C-A2CD-14F0841D6379}">
  <dimension ref="A1:S60"/>
  <sheetViews>
    <sheetView showGridLines="0" tabSelected="1" zoomScale="150" zoomScaleNormal="150" workbookViewId="0">
      <selection activeCell="D9" sqref="D9"/>
    </sheetView>
  </sheetViews>
  <sheetFormatPr defaultColWidth="8.875" defaultRowHeight="15" x14ac:dyDescent="0.25"/>
  <cols>
    <col min="1" max="1" width="17.875" customWidth="1"/>
    <col min="2" max="2" width="50.875" customWidth="1"/>
    <col min="3" max="3" width="12.875" customWidth="1"/>
    <col min="4" max="4" width="20.5" customWidth="1"/>
    <col min="5" max="5" width="14" customWidth="1"/>
    <col min="6" max="6" width="11.375" customWidth="1"/>
    <col min="7" max="7" width="3.125" customWidth="1"/>
  </cols>
  <sheetData>
    <row r="1" spans="1:19" ht="28.5" x14ac:dyDescent="0.45">
      <c r="A1" s="15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34" customFormat="1" ht="26.1" customHeight="1" x14ac:dyDescent="0.25">
      <c r="A2" s="32" t="s">
        <v>0</v>
      </c>
      <c r="B2" s="41"/>
      <c r="C2" s="41"/>
      <c r="D2" s="41"/>
      <c r="E2" s="41"/>
      <c r="F2" s="41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30" x14ac:dyDescent="0.25">
      <c r="A6" s="1"/>
      <c r="B6" s="2" t="s">
        <v>1</v>
      </c>
      <c r="C6" s="3" t="s">
        <v>12</v>
      </c>
      <c r="D6" s="23" t="s">
        <v>2</v>
      </c>
      <c r="E6" s="23" t="s">
        <v>13</v>
      </c>
      <c r="F6" s="24" t="s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4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4" t="s">
        <v>11</v>
      </c>
      <c r="C8" s="22" t="s">
        <v>23</v>
      </c>
      <c r="D8" s="6">
        <v>147</v>
      </c>
      <c r="E8" s="37">
        <v>0</v>
      </c>
      <c r="F8" s="36">
        <f>SUM(E8*2)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4" t="s">
        <v>10</v>
      </c>
      <c r="C9" s="22" t="s">
        <v>25</v>
      </c>
      <c r="D9" s="6">
        <v>11</v>
      </c>
      <c r="E9" s="35">
        <v>11</v>
      </c>
      <c r="F9" s="36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4" t="s">
        <v>42</v>
      </c>
      <c r="C10" s="22" t="s">
        <v>26</v>
      </c>
      <c r="D10" s="37">
        <v>0</v>
      </c>
      <c r="E10" s="35">
        <f>SUM(D10)</f>
        <v>0</v>
      </c>
      <c r="F10" s="36">
        <f>SUM(E10*2)</f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4"/>
      <c r="F11" s="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5" x14ac:dyDescent="0.25">
      <c r="A12" s="1"/>
      <c r="B12" s="7" t="s">
        <v>4</v>
      </c>
      <c r="C12" s="8"/>
      <c r="D12" s="16" t="s">
        <v>9</v>
      </c>
      <c r="E12" s="16" t="s">
        <v>24</v>
      </c>
      <c r="F12" s="17" t="s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4"/>
      <c r="F13" s="5"/>
      <c r="G13" s="1"/>
      <c r="H13" s="1"/>
      <c r="I13" s="1"/>
      <c r="J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20" t="s">
        <v>21</v>
      </c>
      <c r="F14" s="5"/>
      <c r="G14" s="1"/>
      <c r="H14" s="1"/>
      <c r="I14" s="1"/>
      <c r="J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4" t="s">
        <v>43</v>
      </c>
      <c r="D15" s="39">
        <v>0</v>
      </c>
      <c r="E15" s="40">
        <v>0</v>
      </c>
      <c r="F15" s="9">
        <f t="shared" ref="F15:F17" si="0">SUM(D15*E15)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4" t="s">
        <v>17</v>
      </c>
      <c r="D16" s="39">
        <v>0</v>
      </c>
      <c r="E16" s="40">
        <v>0</v>
      </c>
      <c r="F16" s="9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4" t="s">
        <v>18</v>
      </c>
      <c r="D17" s="39">
        <v>0</v>
      </c>
      <c r="E17" s="40">
        <v>0</v>
      </c>
      <c r="F17" s="9">
        <f t="shared" si="0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4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7" t="s">
        <v>6</v>
      </c>
      <c r="C19" s="8"/>
      <c r="D19" s="38">
        <f>SUM(F8)</f>
        <v>0</v>
      </c>
      <c r="E19" s="8"/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4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20" t="s">
        <v>19</v>
      </c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4" t="s">
        <v>41</v>
      </c>
      <c r="D22" s="39">
        <v>0</v>
      </c>
      <c r="E22" s="40">
        <v>0</v>
      </c>
      <c r="F22" s="9">
        <f t="shared" ref="F22:F24" si="1">SUM(D22*E22)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4" t="s">
        <v>15</v>
      </c>
      <c r="D23" s="39">
        <v>0</v>
      </c>
      <c r="E23" s="40">
        <v>0</v>
      </c>
      <c r="F23" s="9">
        <f t="shared" si="1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4" t="s">
        <v>16</v>
      </c>
      <c r="D24" s="39">
        <v>0</v>
      </c>
      <c r="E24" s="40">
        <v>0</v>
      </c>
      <c r="F24" s="9">
        <f t="shared" si="1"/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4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7" t="s">
        <v>14</v>
      </c>
      <c r="C26" s="8"/>
      <c r="D26" s="38">
        <f>SUM(F9)</f>
        <v>22</v>
      </c>
      <c r="E26" s="8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4"/>
      <c r="F27" s="1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/>
      <c r="B28" s="20" t="s">
        <v>20</v>
      </c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4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4" t="s">
        <v>41</v>
      </c>
      <c r="D30" s="18"/>
      <c r="E30" s="21">
        <f t="shared" ref="E30:F32" si="2">SUM(C30*D30)</f>
        <v>0</v>
      </c>
      <c r="F30" s="9">
        <f t="shared" si="2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B31" s="4" t="s">
        <v>15</v>
      </c>
      <c r="D31" s="18"/>
      <c r="E31" s="21">
        <f t="shared" si="2"/>
        <v>0</v>
      </c>
      <c r="F31" s="9">
        <f t="shared" si="2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4" t="s">
        <v>16</v>
      </c>
      <c r="D32" s="18"/>
      <c r="E32" s="21">
        <f t="shared" si="2"/>
        <v>0</v>
      </c>
      <c r="F32" s="9">
        <f t="shared" si="2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4"/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7" t="s">
        <v>22</v>
      </c>
      <c r="C34" s="8"/>
      <c r="D34" s="38">
        <f>SUM(F10)</f>
        <v>0</v>
      </c>
      <c r="E34" s="8"/>
      <c r="F34" s="1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4"/>
      <c r="F35" s="1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4"/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thickBot="1" x14ac:dyDescent="0.3">
      <c r="A37" s="1"/>
      <c r="B37" s="12" t="s">
        <v>7</v>
      </c>
      <c r="C37" s="13"/>
      <c r="D37" s="13"/>
      <c r="E37" s="13"/>
      <c r="F37" s="14">
        <f>SUM(F15+F16+F17+F22+F23+F24+F30+F31+F32)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31" t="s">
        <v>28</v>
      </c>
      <c r="C39" s="26"/>
      <c r="D39" s="26"/>
      <c r="E39" s="26"/>
      <c r="F39" s="26"/>
      <c r="G39" s="26"/>
      <c r="H39" s="26"/>
      <c r="I39" s="26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29"/>
      <c r="C40" s="26"/>
      <c r="D40" s="26"/>
      <c r="E40" s="26"/>
      <c r="F40" s="26"/>
      <c r="G40" s="26"/>
      <c r="H40" s="26"/>
      <c r="I40" s="26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27" t="s">
        <v>34</v>
      </c>
      <c r="C41" s="26"/>
      <c r="D41" s="26"/>
      <c r="E41" s="26"/>
      <c r="F41" s="26"/>
      <c r="G41" s="26"/>
      <c r="H41" s="26"/>
      <c r="I41" s="26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27" t="s">
        <v>36</v>
      </c>
      <c r="C42" s="26"/>
      <c r="D42" s="26"/>
      <c r="E42" s="26"/>
      <c r="F42" s="26"/>
      <c r="G42" s="26"/>
      <c r="H42" s="26"/>
      <c r="I42" s="26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27" t="s">
        <v>37</v>
      </c>
      <c r="C43" s="26"/>
      <c r="D43" s="26"/>
      <c r="E43" s="26"/>
      <c r="F43" s="26"/>
      <c r="G43" s="26"/>
      <c r="H43" s="26"/>
      <c r="I43" s="26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27" t="s">
        <v>38</v>
      </c>
      <c r="C44" s="26"/>
      <c r="D44" s="26"/>
      <c r="E44" s="26"/>
      <c r="F44" s="26"/>
      <c r="G44" s="26"/>
      <c r="H44" s="26"/>
      <c r="I44" s="26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29"/>
      <c r="C45" s="26"/>
      <c r="D45" s="26"/>
      <c r="E45" s="26"/>
      <c r="F45" s="26"/>
      <c r="G45" s="26"/>
      <c r="H45" s="26"/>
      <c r="I45" s="26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27" t="s">
        <v>39</v>
      </c>
      <c r="C46" s="26"/>
      <c r="D46" s="26"/>
      <c r="E46" s="26"/>
      <c r="F46" s="26"/>
      <c r="G46" s="26"/>
      <c r="H46" s="26"/>
      <c r="I46" s="26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27" t="s">
        <v>29</v>
      </c>
      <c r="C47" s="26"/>
      <c r="D47" s="26"/>
      <c r="E47" s="26"/>
      <c r="F47" s="26"/>
      <c r="G47" s="26"/>
      <c r="H47" s="26"/>
      <c r="I47" s="26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27" t="s">
        <v>30</v>
      </c>
      <c r="C48" s="26"/>
      <c r="D48" s="26"/>
      <c r="E48" s="26"/>
      <c r="F48" s="26"/>
      <c r="G48" s="26"/>
      <c r="H48" s="26"/>
      <c r="I48" s="26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27" t="s">
        <v>31</v>
      </c>
      <c r="C49" s="26"/>
      <c r="D49" s="26"/>
      <c r="E49" s="26"/>
      <c r="F49" s="26"/>
      <c r="G49" s="26"/>
      <c r="H49" s="26"/>
      <c r="I49" s="26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B50" s="27" t="s">
        <v>40</v>
      </c>
      <c r="C50" s="28"/>
      <c r="D50" s="28"/>
      <c r="E50" s="28"/>
      <c r="F50" s="28"/>
      <c r="G50" s="28"/>
      <c r="H50" s="28"/>
      <c r="I50" s="28"/>
    </row>
    <row r="51" spans="1:19" x14ac:dyDescent="0.25">
      <c r="B51" s="27" t="s">
        <v>32</v>
      </c>
      <c r="C51" s="28"/>
      <c r="D51" s="28"/>
      <c r="E51" s="28"/>
      <c r="F51" s="28"/>
      <c r="G51" s="28"/>
      <c r="H51" s="28"/>
      <c r="I51" s="28"/>
    </row>
    <row r="52" spans="1:19" x14ac:dyDescent="0.25">
      <c r="B52" s="27" t="s">
        <v>30</v>
      </c>
      <c r="C52" s="28"/>
      <c r="D52" s="28"/>
      <c r="E52" s="28"/>
      <c r="F52" s="28"/>
      <c r="G52" s="28"/>
      <c r="H52" s="28"/>
      <c r="I52" s="28"/>
    </row>
    <row r="53" spans="1:19" x14ac:dyDescent="0.25">
      <c r="B53" s="27" t="s">
        <v>33</v>
      </c>
      <c r="C53" s="28"/>
      <c r="D53" s="28"/>
      <c r="E53" s="28"/>
      <c r="F53" s="28"/>
      <c r="G53" s="28"/>
      <c r="H53" s="28"/>
      <c r="I53" s="28"/>
    </row>
    <row r="54" spans="1:19" x14ac:dyDescent="0.25">
      <c r="B54" s="27"/>
      <c r="C54" s="28"/>
      <c r="D54" s="28"/>
      <c r="E54" s="28"/>
      <c r="F54" s="28"/>
      <c r="G54" s="28"/>
      <c r="H54" s="28"/>
      <c r="I54" s="28"/>
    </row>
    <row r="55" spans="1:19" x14ac:dyDescent="0.25">
      <c r="C55" s="28"/>
      <c r="D55" s="28"/>
      <c r="E55" s="28"/>
      <c r="F55" s="28"/>
      <c r="G55" s="28"/>
      <c r="H55" s="28"/>
      <c r="I55" s="28"/>
    </row>
    <row r="56" spans="1:19" x14ac:dyDescent="0.25">
      <c r="C56" s="28"/>
      <c r="D56" s="28"/>
      <c r="E56" s="28"/>
      <c r="F56" s="28"/>
      <c r="G56" s="28"/>
      <c r="H56" s="28"/>
      <c r="I56" s="28"/>
    </row>
    <row r="57" spans="1:19" x14ac:dyDescent="0.25">
      <c r="C57" s="28"/>
      <c r="D57" s="28"/>
      <c r="E57" s="28"/>
      <c r="F57" s="28"/>
      <c r="G57" s="28"/>
      <c r="H57" s="28"/>
      <c r="I57" s="28"/>
    </row>
    <row r="58" spans="1:19" x14ac:dyDescent="0.25">
      <c r="C58" s="28"/>
      <c r="D58" s="28"/>
      <c r="E58" s="28"/>
      <c r="F58" s="28"/>
      <c r="G58" s="28"/>
      <c r="H58" s="28"/>
      <c r="I58" s="28"/>
    </row>
    <row r="59" spans="1:19" x14ac:dyDescent="0.25">
      <c r="B59" s="29"/>
      <c r="C59" s="28"/>
      <c r="D59" s="28"/>
      <c r="E59" s="28"/>
      <c r="F59" s="28"/>
      <c r="G59" s="28"/>
      <c r="H59" s="28"/>
      <c r="I59" s="28"/>
    </row>
    <row r="60" spans="1:19" x14ac:dyDescent="0.25">
      <c r="B60" s="30" t="s">
        <v>35</v>
      </c>
      <c r="C60" s="28"/>
      <c r="D60" s="28"/>
      <c r="E60" s="28"/>
      <c r="F60" s="28"/>
      <c r="G60" s="28"/>
      <c r="H60" s="28"/>
      <c r="I60" s="28"/>
    </row>
  </sheetData>
  <sheetProtection algorithmName="SHA-512" hashValue="djrom3GbjJIeuKfIC3kjkmZ3w/AiaVYN8KXfbxL+dpVNDvV3AzipOuLREzq0H2Gmkmr8ll+/oVf6kYgaKZM2JQ==" saltValue="jHjkWzzYhDZEiedQI2Z97Q==" spinCount="100000" sheet="1" objects="1" scenarios="1"/>
  <mergeCells count="1">
    <mergeCell ref="B2:F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Middelink, F. (Ferry)</dc:creator>
  <cp:lastModifiedBy>Middelink, F. (Ferry)</cp:lastModifiedBy>
  <dcterms:created xsi:type="dcterms:W3CDTF">2024-01-17T12:01:19Z</dcterms:created>
  <dcterms:modified xsi:type="dcterms:W3CDTF">2024-03-21T20:49:55Z</dcterms:modified>
</cp:coreProperties>
</file>