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P:\BZK\RVB\Samenwerking\Team MAX Uitbesteding Noord-West\23418 PINS - Groot vervangingsonderhoud\04 Projectfase\4. Ontwerp\Rubricering\"/>
    </mc:Choice>
  </mc:AlternateContent>
  <xr:revisionPtr revIDLastSave="0" documentId="8_{B62A232F-CDEA-4A17-935B-2AD4004F2C4E}" xr6:coauthVersionLast="47" xr6:coauthVersionMax="47" xr10:uidLastSave="{00000000-0000-0000-0000-000000000000}"/>
  <bookViews>
    <workbookView xWindow="-120" yWindow="-120" windowWidth="29040" windowHeight="15840" xr2:uid="{A97ECD35-9CAF-4719-86DA-0340AA64CF32}"/>
  </bookViews>
  <sheets>
    <sheet name="CAL-RijksVastgoed_" sheetId="5" r:id="rId1"/>
    <sheet name="Toelichting" sheetId="2" r:id="rId2"/>
    <sheet name="Keuzemenu opties" sheetId="3" state="hidden" r:id="rId3"/>
    <sheet name="Formulier" sheetId="4" state="hidden" r:id="rId4"/>
  </sheets>
  <definedNames>
    <definedName name="_xlnm.Print_Area" localSheetId="0">'CAL-RijksVastgoed_'!$B$2:$O$182</definedName>
    <definedName name="_xlnm.Print_Area" localSheetId="1">Toelichting!$B$1:$E$60</definedName>
    <definedName name="_xlnm.Print_Titles" localSheetId="0">'CAL-RijksVastgoed_'!$2:$2</definedName>
    <definedName name="ClassAfk">'Keuzemenu opties'!$C$3:$C$10</definedName>
    <definedName name="ClassAfk01">'Keuzemenu opties'!$C$4:$C$10</definedName>
    <definedName name="ClassNaam">'Keuzemenu opties'!$B$3:$B$10</definedName>
    <definedName name="Classtabel">'Keuzemenu opties'!$B$3:$D$10</definedName>
    <definedName name="HoogtsteClass">'Keuzemenu opties'!$B$18:$D$24</definedName>
    <definedName name="InfoSet">'CAL-RijksVastgoed_'!$A$47:$O$182</definedName>
    <definedName name="Ja_Nee">'Keuzemenu opties'!$C$13:$C$16</definedName>
    <definedName name="Vastgoedniv">'Keuzemenu opties'!$B$17:$B$22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 i="5" l="1"/>
  <c r="B2" i="5"/>
  <c r="D22" i="5"/>
  <c r="D23" i="5"/>
  <c r="D24" i="5"/>
  <c r="D25" i="5"/>
  <c r="D26" i="5"/>
  <c r="D27" i="5"/>
  <c r="D21" i="5"/>
</calcChain>
</file>

<file path=xl/sharedStrings.xml><?xml version="1.0" encoding="utf-8"?>
<sst xmlns="http://schemas.openxmlformats.org/spreadsheetml/2006/main" count="981" uniqueCount="337">
  <si>
    <t>Funderingsconstructies</t>
  </si>
  <si>
    <t>Paalfunderingen</t>
  </si>
  <si>
    <t>Buitenwanden</t>
  </si>
  <si>
    <t>Binnenwanden</t>
  </si>
  <si>
    <t>Vloeren</t>
  </si>
  <si>
    <t>Trappen en hellingen</t>
  </si>
  <si>
    <t>Daken</t>
  </si>
  <si>
    <t>Hoofddraagconstructies</t>
  </si>
  <si>
    <t>AFBOUW</t>
  </si>
  <si>
    <t>Buitenwandopeningen</t>
  </si>
  <si>
    <t>Binnenwandopeningen</t>
  </si>
  <si>
    <t>Dakopeningen</t>
  </si>
  <si>
    <t>AFWERKINGEN</t>
  </si>
  <si>
    <t>Buitenwandafwerkingen</t>
  </si>
  <si>
    <t>Binnenwandafwerkingen</t>
  </si>
  <si>
    <t>Vloerafwerkingen</t>
  </si>
  <si>
    <t>Trap- en hellingafwerkingen</t>
  </si>
  <si>
    <t>Plafondafwerkingen</t>
  </si>
  <si>
    <t>Dakafwerkingen</t>
  </si>
  <si>
    <t>INSTALLATIES WERKTUIGBOUWKUNDIG</t>
  </si>
  <si>
    <t>Afvoeren</t>
  </si>
  <si>
    <t>Water</t>
  </si>
  <si>
    <t>Gassen</t>
  </si>
  <si>
    <t>Koeling</t>
  </si>
  <si>
    <t>Verwarming</t>
  </si>
  <si>
    <t>Luchtbehandeling</t>
  </si>
  <si>
    <t>Meet- en regelinstallaties</t>
  </si>
  <si>
    <t>Werktuigkundige brandveiligheid</t>
  </si>
  <si>
    <t>INSTALLATIES ELEKTROTECHNISCH</t>
  </si>
  <si>
    <t>Centrale elektrotechnische voorzieningen</t>
  </si>
  <si>
    <t>Energievoorziening gebruikersaansluitingen</t>
  </si>
  <si>
    <t>Verlichting</t>
  </si>
  <si>
    <t>Communicatie</t>
  </si>
  <si>
    <t>Transport</t>
  </si>
  <si>
    <t>Gebouw management systeem</t>
  </si>
  <si>
    <t>Asset Management Systeem</t>
  </si>
  <si>
    <t>VASTE VOORZIENINGEN</t>
  </si>
  <si>
    <t>Vaste verkeersvoorzieningen</t>
  </si>
  <si>
    <t>Vaste gebruikersvoorzieningen</t>
  </si>
  <si>
    <t>Vaste keukenvoorzieningen</t>
  </si>
  <si>
    <t>Vaste sanitaire voorzieningen</t>
  </si>
  <si>
    <t>Vaste onderhoudsvoorzieningen</t>
  </si>
  <si>
    <t>Vaste opslagvoorzieningen</t>
  </si>
  <si>
    <t>LOSSE INVENTARIS</t>
  </si>
  <si>
    <t>Losse verkeersinventaris</t>
  </si>
  <si>
    <t>Losse gebruikersinventaris</t>
  </si>
  <si>
    <t>Losse keukeninventaris</t>
  </si>
  <si>
    <t>Losse sanitaire inventaris</t>
  </si>
  <si>
    <t>Losse schoonmaakinventaris</t>
  </si>
  <si>
    <t>Losse opslaginventaris</t>
  </si>
  <si>
    <t>TERREIN</t>
  </si>
  <si>
    <t>65.0</t>
  </si>
  <si>
    <t>65.1</t>
  </si>
  <si>
    <t>65.2</t>
  </si>
  <si>
    <t>65.3</t>
  </si>
  <si>
    <t>65.4</t>
  </si>
  <si>
    <t>Beveiliging; algemeen</t>
  </si>
  <si>
    <t>Beveiliging; brandmeldings- en ontruimingsinstallatie</t>
  </si>
  <si>
    <t>Beveiliging; braak-en toegangsbeheer</t>
  </si>
  <si>
    <t>Beveiliging; overlast-, detectie- en alarmeringsinstallatie</t>
  </si>
  <si>
    <t>Beveiliging; overlast-, sociale alarmeringsinstallatie</t>
  </si>
  <si>
    <t>90.1</t>
  </si>
  <si>
    <t>Grondvoorzieningen</t>
  </si>
  <si>
    <t>90.2</t>
  </si>
  <si>
    <t>90.3</t>
  </si>
  <si>
    <t>90.4</t>
  </si>
  <si>
    <t>90.5</t>
  </si>
  <si>
    <t>90.7</t>
  </si>
  <si>
    <t>Opstallen</t>
  </si>
  <si>
    <t>Omheiningen</t>
  </si>
  <si>
    <t>Terreinafwerkingen</t>
  </si>
  <si>
    <t>Terreinvoorzieningen werktuigbouwkundig</t>
  </si>
  <si>
    <t>90.60</t>
  </si>
  <si>
    <t>Terreinvoorzieningen elektrotechnisch algemeen</t>
  </si>
  <si>
    <t>90.61</t>
  </si>
  <si>
    <t>90.62</t>
  </si>
  <si>
    <t>90.63</t>
  </si>
  <si>
    <t>90.64</t>
  </si>
  <si>
    <t>90.65</t>
  </si>
  <si>
    <t>90.66</t>
  </si>
  <si>
    <t>90.67</t>
  </si>
  <si>
    <t>Terrein; elektrotechnisch, elektrotechnische en aardingsvoorzieningen</t>
  </si>
  <si>
    <t>Terrein; elektrotechnisch, krachtvoorzieningen</t>
  </si>
  <si>
    <t>Terrein; elektrotechnisch, lichtvoorzieningen</t>
  </si>
  <si>
    <t>Terrein; elektrotechnisch, communicatievoorzieningen</t>
  </si>
  <si>
    <t>Terrein; elektrotechnisch, beveiligingsvoorzieningen</t>
  </si>
  <si>
    <t>Terrein; elektrotechnisch, transportvoorzieningen</t>
  </si>
  <si>
    <t>Terrein; elektrotechnisch, beheervoorzieningen</t>
  </si>
  <si>
    <t>Terreininrichting inrichting</t>
  </si>
  <si>
    <t>Projectnaam</t>
  </si>
  <si>
    <t>Projectbeschrijving</t>
  </si>
  <si>
    <t>Projectorganisatie</t>
  </si>
  <si>
    <t>Projectrisico's</t>
  </si>
  <si>
    <t>Projectplanningen</t>
  </si>
  <si>
    <t>Projectfinanciën</t>
  </si>
  <si>
    <t>Projectcommunicatie</t>
  </si>
  <si>
    <t>Projectnotulen/verslagen</t>
  </si>
  <si>
    <t>Projectagenda's</t>
  </si>
  <si>
    <t>Project actie en besluitenlijsten</t>
  </si>
  <si>
    <t>...</t>
  </si>
  <si>
    <t>Beheer planningen</t>
  </si>
  <si>
    <t>Beheer financiën</t>
  </si>
  <si>
    <t>Bouwlaag</t>
  </si>
  <si>
    <t>Ruimte</t>
  </si>
  <si>
    <t>Beheer contracten</t>
  </si>
  <si>
    <t>Beheer storingsinformatie</t>
  </si>
  <si>
    <t>Projectinkopen/contracten</t>
  </si>
  <si>
    <t>Beheer verslagen</t>
  </si>
  <si>
    <t>Beheer actie en besluitenlijsten</t>
  </si>
  <si>
    <t>Functionaliteiten en eisen van klant</t>
  </si>
  <si>
    <t>Versie</t>
  </si>
  <si>
    <t>Datum</t>
  </si>
  <si>
    <t>Opsteller</t>
  </si>
  <si>
    <t>Postbus</t>
  </si>
  <si>
    <t>1.0</t>
  </si>
  <si>
    <t>Henk Wieggers</t>
  </si>
  <si>
    <t>Postbus.rvb.informatiebeveiliging@rijksoverheid.nl</t>
  </si>
  <si>
    <t>Voor wie bedoeld</t>
  </si>
  <si>
    <t>Nut van deze Classificatie AanduidingsLijst voor Rijksvastgoedinformatie</t>
  </si>
  <si>
    <t>Toelichting op de Classificatie AanduidingsLijst - Rijksvastgoedinformatie</t>
  </si>
  <si>
    <t>Let op!</t>
  </si>
  <si>
    <t>Openbaar</t>
  </si>
  <si>
    <t>Intern Algemeen</t>
  </si>
  <si>
    <t>Intern Vertrouwelijk</t>
  </si>
  <si>
    <t>Departementaal Vertrouwelijk</t>
  </si>
  <si>
    <t>Dep-V</t>
  </si>
  <si>
    <t>Staatgeheim Confidentieel</t>
  </si>
  <si>
    <t>Staatgeheim Geheim</t>
  </si>
  <si>
    <t>Stg-C</t>
  </si>
  <si>
    <t>Stg-G</t>
  </si>
  <si>
    <t>Staatsgeheim Zeer Geheim</t>
  </si>
  <si>
    <t>Stg-ZG</t>
  </si>
  <si>
    <t>Int-Alg</t>
  </si>
  <si>
    <t>Classificatie naam</t>
  </si>
  <si>
    <t>Class. Afkorting</t>
  </si>
  <si>
    <t>Extra toelichting</t>
  </si>
  <si>
    <t>RVB "RIchtlijn van classificeren van informatie" is van toepassing</t>
  </si>
  <si>
    <t>Vragen en opmerkingen kunnen gesteld worden aan: postbus.rvb.informatiebeveiliging@rijksoverheid.nl</t>
  </si>
  <si>
    <t>Per informatieonderwerp mogen regels voor meer detail worden toegevoegd</t>
  </si>
  <si>
    <t xml:space="preserve">- </t>
  </si>
  <si>
    <t>Kenmerk</t>
  </si>
  <si>
    <t>De hele wereld mag het weten</t>
  </si>
  <si>
    <t>Alle RVB/Rijks- collega's mogen het weten</t>
  </si>
  <si>
    <t>Schade raakt het ministeriebelang, ambtelijke opschaling</t>
  </si>
  <si>
    <t>De schade kan door het RVB, haar klanten/gebruikers  beheerst worden,  geen opschaling naar ministerie</t>
  </si>
  <si>
    <t>Schade aan vitale belangen van de Staat of bondgenoten</t>
  </si>
  <si>
    <t>Ernstige schade aan vitale belangen van de Staat of bondgenoten</t>
  </si>
  <si>
    <t>Zeer ernstige Schade aan vitale belangen van de Staat of bondgenoten</t>
  </si>
  <si>
    <t>Vastgoedcomplex</t>
  </si>
  <si>
    <t>RVB nummer</t>
  </si>
  <si>
    <t>Gebied</t>
  </si>
  <si>
    <t>Bouwwerk</t>
  </si>
  <si>
    <t>RVB naam / Adres</t>
  </si>
  <si>
    <t>Samenvatting</t>
  </si>
  <si>
    <t>*</t>
  </si>
  <si>
    <t>&lt;keuze&gt;</t>
  </si>
  <si>
    <t>Opmerkingen</t>
  </si>
  <si>
    <t>Deze classificatie is dan ook van toepassing op de lager liggende niveaus, tenzij
voor het lagere niveau een aparte classificatie aanduidingslijst is vastgesteld.</t>
  </si>
  <si>
    <t>Documentinformatie over deze CAL</t>
  </si>
  <si>
    <t>Naam Vaststeller*</t>
  </si>
  <si>
    <t>Classificatieniveaus</t>
  </si>
  <si>
    <t>Vragen en opmerkingen: postbus.rvb.informatiebeveiliging@rijksoverheid.nl</t>
  </si>
  <si>
    <t>Het hoogste classificatie niveau van dit vastgoed</t>
  </si>
  <si>
    <t>Welke informatie gezamenlijk vormen deze hoogste classificatie</t>
  </si>
  <si>
    <t>&lt;De gezamenlijkheden van documenten aangeven&gt;</t>
  </si>
  <si>
    <t>Welke informatie kunnen gedeclassificeerd worden om de classificatie te verlagen</t>
  </si>
  <si>
    <t>&lt;Per document benoemen&gt;</t>
  </si>
  <si>
    <t>Declassificatie leidt tot het volgende classificatieniveau</t>
  </si>
  <si>
    <t xml:space="preserve">Wat is de grondoorzaak om dit te classificeren naar het hoogste classificatieniveau? </t>
  </si>
  <si>
    <t>Nadere uiteenzetting (optioneel)</t>
  </si>
  <si>
    <t>&lt;Extra uitleg indien nodig&gt;</t>
  </si>
  <si>
    <t>Nr.</t>
  </si>
  <si>
    <t>Algemeen</t>
  </si>
  <si>
    <t>Opdrachtgever</t>
  </si>
  <si>
    <t>Classificatieniveau van deze CAL</t>
  </si>
  <si>
    <t>Akkoord op de versterkte classificatieniveau</t>
  </si>
  <si>
    <t>·         De RVB richtlijn classificeren van informatie is van toepassing op de CAL</t>
  </si>
  <si>
    <r>
      <t>·</t>
    </r>
    <r>
      <rPr>
        <sz val="7"/>
        <color theme="1"/>
        <rFont val="Times New Roman"/>
        <family val="1"/>
      </rPr>
      <t xml:space="preserve">         </t>
    </r>
    <r>
      <rPr>
        <sz val="9"/>
        <color theme="1"/>
        <rFont val="Verdana"/>
        <family val="2"/>
      </rPr>
      <t xml:space="preserve">Indien de velden waar (verplicht) achterstaat niet is ingevuld, wordt de CAL </t>
    </r>
    <r>
      <rPr>
        <b/>
        <u/>
        <sz val="9"/>
        <color theme="1"/>
        <rFont val="Verdana"/>
        <family val="2"/>
      </rPr>
      <t>NIET</t>
    </r>
    <r>
      <rPr>
        <sz val="9"/>
        <color theme="1"/>
        <rFont val="Verdana"/>
        <family val="2"/>
      </rPr>
      <t xml:space="preserve"> in behandeling genomen</t>
    </r>
  </si>
  <si>
    <t>·         Vragen, opmerkingen en toelichten kunnen gericht worden aan: postbus.rvb.informatiebeveiliging@rijksoverheid.nl</t>
  </si>
  <si>
    <t>Classificatieaanduidingslijst voor gebruik van het betreffende vastgoed</t>
  </si>
  <si>
    <t>Klant / gebruikersinformatie</t>
  </si>
  <si>
    <t>Classificatieniveau</t>
  </si>
  <si>
    <t>RVB-K1</t>
  </si>
  <si>
    <t>Departement / ministerie (verplicht)</t>
  </si>
  <si>
    <t>&lt;Naam departement / ministerie&gt;</t>
  </si>
  <si>
    <t>RVB-K2</t>
  </si>
  <si>
    <t>Hoofdgebruiker (verplichte)</t>
  </si>
  <si>
    <t>&lt;Naam hoofdgebruiker&gt;</t>
  </si>
  <si>
    <t>RVB-K3</t>
  </si>
  <si>
    <t>Klant contractinformatie</t>
  </si>
  <si>
    <t>RVB-K4</t>
  </si>
  <si>
    <t>Bestemming / functie van gebied</t>
  </si>
  <si>
    <t>RVB-K5</t>
  </si>
  <si>
    <t>Bestemming / functie van bouwwerk</t>
  </si>
  <si>
    <t>RVB-K6</t>
  </si>
  <si>
    <t>Bestemming / functie van bouwlaag</t>
  </si>
  <si>
    <t>RVB-K7</t>
  </si>
  <si>
    <t>Bestemming / functie van ruimte</t>
  </si>
  <si>
    <t>RVB-K8</t>
  </si>
  <si>
    <t>RVB-K9</t>
  </si>
  <si>
    <t>Werken onder criminele dreigingen</t>
  </si>
  <si>
    <t>RVB-K10</t>
  </si>
  <si>
    <t>Projectmanagement informatie</t>
  </si>
  <si>
    <t>RVB-P1</t>
  </si>
  <si>
    <t>RVB-P2</t>
  </si>
  <si>
    <t>RVB-P3</t>
  </si>
  <si>
    <t>RVB-P4</t>
  </si>
  <si>
    <t>RVB-P5</t>
  </si>
  <si>
    <t>RVB-P6</t>
  </si>
  <si>
    <t>RVB-P7</t>
  </si>
  <si>
    <t>RVB-P8</t>
  </si>
  <si>
    <t>RVB-P9</t>
  </si>
  <si>
    <t>RVB-P10</t>
  </si>
  <si>
    <t>RVB-P11</t>
  </si>
  <si>
    <t>RVB-P12</t>
  </si>
  <si>
    <t>Beheer management informatie</t>
  </si>
  <si>
    <t>RVB-B1</t>
  </si>
  <si>
    <t>RVB-B2</t>
  </si>
  <si>
    <t>RVB-B3</t>
  </si>
  <si>
    <t>RVB-B4</t>
  </si>
  <si>
    <t>RVB-B5</t>
  </si>
  <si>
    <t>RVB-B6</t>
  </si>
  <si>
    <t>RVB-B7</t>
  </si>
  <si>
    <t>Vastgoedinformatie NL-sfb codering</t>
  </si>
  <si>
    <r>
      <t xml:space="preserve">Indien een omschrijving van toepassing is, </t>
    </r>
    <r>
      <rPr>
        <b/>
        <u/>
        <sz val="9"/>
        <color theme="1"/>
        <rFont val="Verdana"/>
        <family val="2"/>
      </rPr>
      <t>alle</t>
    </r>
    <r>
      <rPr>
        <sz val="9"/>
        <color theme="1"/>
        <rFont val="Verdana"/>
        <family val="2"/>
      </rPr>
      <t xml:space="preserve"> informatie (PvE's, tekeningen, berekeningen, documenten, etc.) beantwoorden, tenzij anders vermeld.</t>
    </r>
  </si>
  <si>
    <t>Omschrijving</t>
  </si>
  <si>
    <t>Funderingen</t>
  </si>
  <si>
    <t>Ruwbouw</t>
  </si>
  <si>
    <t>Afbouw</t>
  </si>
  <si>
    <t>Afwerkingen</t>
  </si>
  <si>
    <t>Installaties werktuigbouwkundig</t>
  </si>
  <si>
    <t>Installaties elektrotechnisch</t>
  </si>
  <si>
    <t>Vaste voorzieningen</t>
  </si>
  <si>
    <t>Losse inventaris</t>
  </si>
  <si>
    <t>Terrein</t>
  </si>
  <si>
    <t>Handtekening of ja/nee?</t>
  </si>
  <si>
    <t>- Deze aanduidingslijst is niet van toepassing op Defensievastgoed. Defensie heeft haar eigen 
   RubriceringsAanduidingslijst (RAL).
- Deze classificatieaanduidingslijst is een product van IB&amp;P en dient als hulpmiddel bij het bepalen van de
   classificatieniveaus van INFORMATIE OVER VASTGOED.
- Afhankelijk van het gebruik van het vastgoed kan de classificatie van informatie over het vastgoed in tijd veranderen.</t>
  </si>
  <si>
    <t>- Het classificatieniveau bepaalt welke beveiligingsmaatregelen van toepassing zijn.</t>
  </si>
  <si>
    <t>- De klant/gebruiker van het vastgoed.
   In overleg met de RVB Assetmanager/objectmanager/projectmanager bepaalt de klant/gebruiker het
   classificatieniveau van de informatie over het vastgoed welke door de klant/gebruiker wordt gebruikt.
   Het is namelijk de bedrijfsvoering van de klant/gebruiker welke de meeste schade zal oplopen wanneer bepaalde
   vastgoedinformatie of gebruik over het vastgoed 'op straat' komt te liggen."
'- RVB medewerkers, marktpartijen en andere betrokkenen.
    zie het eerdere onderdeel ""nut""."</t>
  </si>
  <si>
    <t>Classificatie Aanduidingslijst (CAL) Rijksvastgoedinformatie</t>
  </si>
  <si>
    <t>P1</t>
  </si>
  <si>
    <t>P2</t>
  </si>
  <si>
    <t>P3</t>
  </si>
  <si>
    <t>P4</t>
  </si>
  <si>
    <t>P5</t>
  </si>
  <si>
    <t>P6</t>
  </si>
  <si>
    <t>P7</t>
  </si>
  <si>
    <t>P8</t>
  </si>
  <si>
    <t>P9</t>
  </si>
  <si>
    <t>P10</t>
  </si>
  <si>
    <t>P11</t>
  </si>
  <si>
    <t>B1</t>
  </si>
  <si>
    <t>B2</t>
  </si>
  <si>
    <t>B3</t>
  </si>
  <si>
    <t>B4</t>
  </si>
  <si>
    <t>B5</t>
  </si>
  <si>
    <t>B6</t>
  </si>
  <si>
    <t>Class.niv.</t>
  </si>
  <si>
    <t>Int-Vertr</t>
  </si>
  <si>
    <t>Tekeningen</t>
  </si>
  <si>
    <t>Beschrijvingen</t>
  </si>
  <si>
    <r>
      <t>Datum vaststelling</t>
    </r>
    <r>
      <rPr>
        <sz val="11"/>
        <color theme="1"/>
        <rFont val="Calibri"/>
        <family val="2"/>
        <scheme val="minor"/>
      </rPr>
      <t>*</t>
    </r>
  </si>
  <si>
    <r>
      <t>Classificatieniveau van deze CAL</t>
    </r>
    <r>
      <rPr>
        <sz val="11"/>
        <color theme="1"/>
        <rFont val="Calibri"/>
        <family val="2"/>
        <scheme val="minor"/>
      </rPr>
      <t>*</t>
    </r>
  </si>
  <si>
    <t>Vastgoed naam, adres en nummer</t>
  </si>
  <si>
    <t>Hierboven invoegen</t>
  </si>
  <si>
    <t>..</t>
  </si>
  <si>
    <t>B...</t>
  </si>
  <si>
    <t>P...</t>
  </si>
  <si>
    <t>Instandhouding-/beheerdossiers</t>
  </si>
  <si>
    <t>Nieuwbouw-/aanpassendossiers</t>
  </si>
  <si>
    <t>Deze classificatie aanduidingslijst is van toepassing op:</t>
  </si>
  <si>
    <t>Aantal</t>
  </si>
  <si>
    <t>Toelichting</t>
  </si>
  <si>
    <t>Schade raakt het ministeriebelang, ambtelijke opschaling naar 1 en/of meerdere ministeries</t>
  </si>
  <si>
    <t>Alle RVB/Rijks- collega's mogen het weten, óók commerciële inhuur</t>
  </si>
  <si>
    <t>Deze Classificatieaanduidingslijst ook opslaan in de betreffende beheerzaak in FileNet over dit vastgoed.</t>
  </si>
  <si>
    <t>Zijn er, voor zover bekend, reeds (specifieke) classificatie aanduidingslijsten voor dit vastgoed opgesteld?</t>
  </si>
  <si>
    <t>&lt;Keuze&gt;</t>
  </si>
  <si>
    <t>Ja</t>
  </si>
  <si>
    <t>Nee</t>
  </si>
  <si>
    <t>Onbekend</t>
  </si>
  <si>
    <t>LET OP! INDIEN er sprake is van Staatsgeheime informatie, dan mag deze informatie absoluut nooit beschikbaar zijn via normale kantoor informatiesysystemen.
Staatsgeheime informatie hoort altijd alleen maar beschikbaar te zijn via hoogbeveiligde informatiesystemen.</t>
  </si>
  <si>
    <t>Classificatieniveau bepalen</t>
  </si>
  <si>
    <t>Het is niet aan het RVB om de mate van schade en daarmee het classificatieniveau voor een 
andere organisatie te bepalen, dat kan alleen de betreffende organisatie zelf doen.
Zowel het RVB en de betreffende organisatie(s) classificeren duidelijk afgebakende sets van 
informatie waarbij de organisatie met de hoogste/meeste schade het classificatieniveau van een 
bepaalde set van informatie bepaalt. 
Hieronder vier voorbeelden van het classificeren van informatie, waarbij per set de hoogste 
classificatie bepalend is.</t>
  </si>
  <si>
    <t>Om efficiënt het classificatieniveau te kunnen bepalen kan men het beste beginnen met de 
criteria voor Intern Vertrouwelijk. Mocht het geen Intern Vertrouwelijk zijn dan 
kan snel naar de criteria van een hoger of lager classificatieniveau gekeken worden.</t>
  </si>
  <si>
    <t>- Vaststellen van het classificatieniveau van informatie over RIJKS-vastgoed.</t>
  </si>
  <si>
    <t>- Het classificatieniveau bepaalt welke personen over de vastgoedinformatie mogen beschikken.</t>
  </si>
  <si>
    <t>Nr</t>
  </si>
  <si>
    <t>V1</t>
  </si>
  <si>
    <t>V2</t>
  </si>
  <si>
    <t>V..</t>
  </si>
  <si>
    <t>Class.nv.</t>
  </si>
  <si>
    <t>Verkoop-/Verwervingdossiers</t>
  </si>
  <si>
    <t>Ingebruikgevingsdossiers</t>
  </si>
  <si>
    <t>I1</t>
  </si>
  <si>
    <t>I2</t>
  </si>
  <si>
    <t>De schade kan door het RVB, haar klanten/gebruikers beheerst worden,  géén opschaling naar ministerie</t>
  </si>
  <si>
    <t>Notariële stukken</t>
  </si>
  <si>
    <t>Ingebruikgevingsaktes</t>
  </si>
  <si>
    <t>Pachtovereenkomsten</t>
  </si>
  <si>
    <t>Taxaties</t>
  </si>
  <si>
    <t>Documenten, tekeningen, datasets, etc.</t>
  </si>
  <si>
    <t>VASTGOED-ELEMENTEN VOLGENS NLSfb-CODERING</t>
  </si>
  <si>
    <t>PROCESINFORMATIE OVER HET VASTGOED</t>
  </si>
  <si>
    <t>Indien verplichte velden * niet zijn ingevuld dan is de CAL niet van toepassing</t>
  </si>
  <si>
    <t>Organisatie Vaststeller*</t>
  </si>
  <si>
    <t>Functie Vaststeller*</t>
  </si>
  <si>
    <t>Alleen de lichtgeel gekleurde velden gebruiken om in te vullen.</t>
  </si>
  <si>
    <t>I..</t>
  </si>
  <si>
    <t>Bodemvoorzieningen</t>
  </si>
  <si>
    <t>Vloeren op grondslag</t>
  </si>
  <si>
    <t>Vloeropeningen</t>
  </si>
  <si>
    <t>Balustrades en leuningen</t>
  </si>
  <si>
    <t>Inbouwpakketten</t>
  </si>
  <si>
    <t>Afwerkingspakketten</t>
  </si>
  <si>
    <t>Terreininrichting standaard</t>
  </si>
  <si>
    <t>90.8</t>
  </si>
  <si>
    <t>Terreininrichting bijzonder</t>
  </si>
  <si>
    <t>Openbr.</t>
  </si>
  <si>
    <t>PI Nieuwersluis Zandpad 3 Nieuwersluis</t>
  </si>
  <si>
    <t>100079G...</t>
  </si>
  <si>
    <t>bouwkundige voorzieningen t.b.v weerstandsklassen/doorbraakwerendheid</t>
  </si>
  <si>
    <t>Voorzieningen t.b.v weerstandsklassen/doorbraakwerendheid</t>
  </si>
  <si>
    <t>Componentenlijst</t>
  </si>
  <si>
    <t>Leveranciers documentatie</t>
  </si>
  <si>
    <t>DIOO</t>
  </si>
  <si>
    <t>65.5</t>
  </si>
  <si>
    <t>65.6</t>
  </si>
  <si>
    <t>Indelingpatchkasten</t>
  </si>
  <si>
    <t>17-04-2023</t>
  </si>
  <si>
    <t>Tbv uitvoer project 23418 Groot vervangingsonderhoud PI NS</t>
  </si>
  <si>
    <t xml:space="preserve">Tekeningen </t>
  </si>
  <si>
    <t>Kabelwegen en indeling patchtruimten</t>
  </si>
  <si>
    <t>Tekeningen (detailering)</t>
  </si>
  <si>
    <t>Bas Kolkman</t>
  </si>
  <si>
    <t>DJI /FHI</t>
  </si>
  <si>
    <t>Strategisch huisvestingsadviseur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</si>
</sst>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413]d/mmm/yy;@"/>
  </numFmts>
  <fonts count="29" x14ac:knownFonts="1">
    <font>
      <sz val="11"/>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
      <u/>
      <sz val="11"/>
      <color theme="10"/>
      <name val="Calibri"/>
      <family val="2"/>
      <scheme val="minor"/>
    </font>
    <font>
      <sz val="11"/>
      <color theme="0"/>
      <name val="Calibri"/>
      <family val="2"/>
      <scheme val="minor"/>
    </font>
    <font>
      <sz val="11"/>
      <color rgb="FFFF0000"/>
      <name val="Calibri"/>
      <family val="2"/>
      <scheme val="minor"/>
    </font>
    <font>
      <sz val="9"/>
      <color theme="1"/>
      <name val="Verdana"/>
      <family val="2"/>
    </font>
    <font>
      <b/>
      <sz val="9"/>
      <color theme="1"/>
      <name val="Verdana"/>
      <family val="2"/>
    </font>
    <font>
      <b/>
      <sz val="16"/>
      <color theme="1"/>
      <name val="Verdana"/>
      <family val="2"/>
    </font>
    <font>
      <sz val="9"/>
      <color rgb="FF808080"/>
      <name val="Verdana"/>
      <family val="2"/>
    </font>
    <font>
      <b/>
      <sz val="9"/>
      <color rgb="FF000000"/>
      <name val="Verdana"/>
      <family val="2"/>
    </font>
    <font>
      <sz val="9"/>
      <color theme="1"/>
      <name val="Symbol"/>
      <family val="1"/>
      <charset val="2"/>
    </font>
    <font>
      <sz val="7"/>
      <color theme="1"/>
      <name val="Times New Roman"/>
      <family val="1"/>
    </font>
    <font>
      <b/>
      <u/>
      <sz val="9"/>
      <color theme="1"/>
      <name val="Verdana"/>
      <family val="2"/>
    </font>
    <font>
      <sz val="9"/>
      <color theme="1" tint="0.499984740745262"/>
      <name val="MS Gothic"/>
      <family val="3"/>
    </font>
    <font>
      <sz val="8"/>
      <color theme="1"/>
      <name val="Verdana"/>
      <family val="2"/>
    </font>
    <font>
      <b/>
      <sz val="8"/>
      <color theme="1" tint="4.9989318521683403E-2"/>
      <name val="Verdana"/>
      <family val="2"/>
    </font>
    <font>
      <sz val="8"/>
      <color theme="1" tint="4.9989318521683403E-2"/>
      <name val="Verdana"/>
      <family val="2"/>
    </font>
    <font>
      <sz val="8"/>
      <color rgb="FF000000"/>
      <name val="Verdana"/>
      <family val="2"/>
    </font>
    <font>
      <u/>
      <sz val="11"/>
      <color theme="10"/>
      <name val="Calibri"/>
      <family val="2"/>
    </font>
    <font>
      <sz val="8"/>
      <color rgb="FF0000FF"/>
      <name val="Verdana"/>
      <family val="2"/>
    </font>
    <font>
      <i/>
      <sz val="9"/>
      <color theme="1"/>
      <name val="Verdana"/>
      <family val="2"/>
    </font>
    <font>
      <sz val="11"/>
      <color rgb="FFC00000"/>
      <name val="Calibri"/>
      <family val="2"/>
      <scheme val="minor"/>
    </font>
    <font>
      <b/>
      <sz val="11"/>
      <color theme="0"/>
      <name val="Calibri"/>
      <family val="2"/>
      <scheme val="minor"/>
    </font>
    <font>
      <b/>
      <sz val="11"/>
      <color rgb="FF000000"/>
      <name val="Calibri"/>
      <family val="2"/>
      <scheme val="minor"/>
    </font>
    <font>
      <sz val="10"/>
      <color theme="1"/>
      <name val="Calibri"/>
      <family val="2"/>
      <scheme val="minor"/>
    </font>
    <font>
      <sz val="8"/>
      <name val="Calibri"/>
      <family val="2"/>
      <scheme val="minor"/>
    </font>
  </fonts>
  <fills count="11">
    <fill>
      <patternFill patternType="none"/>
    </fill>
    <fill>
      <patternFill patternType="gray125"/>
    </fill>
    <fill>
      <patternFill patternType="solid">
        <fgColor rgb="FF00FF00"/>
        <bgColor indexed="64"/>
      </patternFill>
    </fill>
    <fill>
      <patternFill patternType="solid">
        <fgColor rgb="FF0099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164273"/>
        <bgColor indexed="64"/>
      </patternFill>
    </fill>
    <fill>
      <patternFill patternType="solid">
        <fgColor rgb="FFFFFFE7"/>
        <bgColor indexed="64"/>
      </patternFill>
    </fill>
  </fills>
  <borders count="4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0" fontId="21" fillId="0" borderId="0" applyNumberFormat="0" applyFill="0" applyBorder="0" applyAlignment="0" applyProtection="0">
      <alignment vertical="top"/>
      <protection locked="0"/>
    </xf>
  </cellStyleXfs>
  <cellXfs count="251">
    <xf numFmtId="0" fontId="0" fillId="0" borderId="0" xfId="0"/>
    <xf numFmtId="0" fontId="0" fillId="0" borderId="3" xfId="0" applyBorder="1"/>
    <xf numFmtId="0" fontId="0" fillId="0" borderId="7" xfId="0" applyBorder="1"/>
    <xf numFmtId="0" fontId="0" fillId="2" borderId="7" xfId="0" applyFill="1" applyBorder="1"/>
    <xf numFmtId="0" fontId="0" fillId="4" borderId="7" xfId="0" applyFill="1" applyBorder="1"/>
    <xf numFmtId="0" fontId="0" fillId="5" borderId="7" xfId="0" applyFill="1" applyBorder="1"/>
    <xf numFmtId="0" fontId="6" fillId="6" borderId="7" xfId="0" applyFont="1" applyFill="1" applyBorder="1"/>
    <xf numFmtId="0" fontId="1" fillId="0" borderId="1" xfId="0" applyFont="1" applyBorder="1"/>
    <xf numFmtId="0" fontId="1" fillId="0" borderId="8" xfId="0" applyFont="1" applyBorder="1"/>
    <xf numFmtId="0" fontId="1" fillId="0" borderId="2" xfId="0" applyFont="1" applyBorder="1"/>
    <xf numFmtId="0" fontId="0" fillId="0" borderId="4" xfId="0" applyBorder="1"/>
    <xf numFmtId="0" fontId="0" fillId="2" borderId="3" xfId="0" applyFill="1" applyBorder="1"/>
    <xf numFmtId="0" fontId="0" fillId="4" borderId="3" xfId="0" applyFill="1" applyBorder="1"/>
    <xf numFmtId="0" fontId="0" fillId="5" borderId="3" xfId="0" applyFill="1" applyBorder="1"/>
    <xf numFmtId="0" fontId="6" fillId="6" borderId="3" xfId="0" applyFont="1" applyFill="1" applyBorder="1"/>
    <xf numFmtId="0" fontId="6" fillId="7" borderId="5" xfId="0" applyFont="1" applyFill="1" applyBorder="1"/>
    <xf numFmtId="0" fontId="6" fillId="7" borderId="9" xfId="0" applyFont="1" applyFill="1" applyBorder="1"/>
    <xf numFmtId="0" fontId="0" fillId="0" borderId="6" xfId="0" applyBorder="1"/>
    <xf numFmtId="0" fontId="6" fillId="3" borderId="3" xfId="0" applyFont="1" applyFill="1" applyBorder="1"/>
    <xf numFmtId="0" fontId="6" fillId="3" borderId="7" xfId="0" applyFont="1" applyFill="1" applyBorder="1"/>
    <xf numFmtId="0" fontId="8" fillId="8" borderId="26" xfId="0" applyFont="1" applyFill="1" applyBorder="1" applyAlignment="1">
      <alignment horizontal="left" vertical="center" wrapText="1" indent="10"/>
    </xf>
    <xf numFmtId="0" fontId="5" fillId="8" borderId="0" xfId="1" applyFill="1" applyAlignment="1">
      <alignment horizontal="left" vertical="center" indent="2"/>
    </xf>
    <xf numFmtId="0" fontId="13" fillId="8" borderId="0" xfId="0" applyFont="1" applyFill="1" applyAlignment="1">
      <alignment horizontal="left" vertical="center" indent="2"/>
    </xf>
    <xf numFmtId="0" fontId="10" fillId="8" borderId="0" xfId="0" applyFont="1" applyFill="1" applyAlignment="1">
      <alignment horizontal="left" vertical="center"/>
    </xf>
    <xf numFmtId="0" fontId="0" fillId="8" borderId="0" xfId="0" applyFill="1" applyAlignment="1">
      <alignment horizontal="left"/>
    </xf>
    <xf numFmtId="0" fontId="8" fillId="8" borderId="0" xfId="0" applyFont="1" applyFill="1" applyAlignment="1">
      <alignment horizontal="left" vertical="center"/>
    </xf>
    <xf numFmtId="0" fontId="8" fillId="8" borderId="10" xfId="0" applyFont="1" applyFill="1" applyBorder="1" applyAlignment="1">
      <alignment horizontal="left" vertical="center" wrapText="1"/>
    </xf>
    <xf numFmtId="0" fontId="11" fillId="8" borderId="24" xfId="0" applyFont="1" applyFill="1" applyBorder="1" applyAlignment="1">
      <alignment horizontal="left" vertical="center" wrapText="1"/>
    </xf>
    <xf numFmtId="0" fontId="8" fillId="8" borderId="25" xfId="0" applyFont="1" applyFill="1" applyBorder="1" applyAlignment="1">
      <alignment horizontal="left" vertical="center" wrapText="1"/>
    </xf>
    <xf numFmtId="0" fontId="8" fillId="8" borderId="26" xfId="0" applyFont="1" applyFill="1" applyBorder="1" applyAlignment="1">
      <alignment horizontal="left" vertical="center" wrapText="1"/>
    </xf>
    <xf numFmtId="0" fontId="11" fillId="8" borderId="26" xfId="0" applyFont="1" applyFill="1" applyBorder="1" applyAlignment="1">
      <alignment horizontal="left" vertical="center" wrapText="1"/>
    </xf>
    <xf numFmtId="0" fontId="9" fillId="8" borderId="10" xfId="0" applyFont="1" applyFill="1" applyBorder="1" applyAlignment="1">
      <alignment horizontal="left" vertical="center" wrapText="1"/>
    </xf>
    <xf numFmtId="0" fontId="12" fillId="8" borderId="24" xfId="0" applyFont="1" applyFill="1" applyBorder="1" applyAlignment="1">
      <alignment horizontal="left" vertical="center" wrapText="1"/>
    </xf>
    <xf numFmtId="0" fontId="9" fillId="8" borderId="0" xfId="0" applyFont="1" applyFill="1" applyAlignment="1">
      <alignment horizontal="left" vertical="center"/>
    </xf>
    <xf numFmtId="14" fontId="8" fillId="8" borderId="26" xfId="0" applyNumberFormat="1" applyFont="1" applyFill="1" applyBorder="1" applyAlignment="1">
      <alignment horizontal="left" vertical="center" wrapText="1"/>
    </xf>
    <xf numFmtId="0" fontId="9" fillId="8" borderId="27" xfId="0" applyFont="1" applyFill="1" applyBorder="1" applyAlignment="1">
      <alignment vertical="center" wrapText="1"/>
    </xf>
    <xf numFmtId="0" fontId="9" fillId="8" borderId="24" xfId="0" applyFont="1" applyFill="1" applyBorder="1" applyAlignment="1">
      <alignment vertical="center" wrapText="1"/>
    </xf>
    <xf numFmtId="0" fontId="7" fillId="4" borderId="0" xfId="0" applyFont="1" applyFill="1" applyAlignment="1">
      <alignment horizontal="left"/>
    </xf>
    <xf numFmtId="164" fontId="0" fillId="8" borderId="4" xfId="0" applyNumberFormat="1" applyFill="1" applyBorder="1" applyAlignment="1">
      <alignment horizontal="left"/>
    </xf>
    <xf numFmtId="0" fontId="1" fillId="8" borderId="0" xfId="0" applyFont="1" applyFill="1"/>
    <xf numFmtId="0" fontId="1" fillId="8" borderId="0" xfId="0" applyFont="1" applyFill="1" applyAlignment="1">
      <alignment horizontal="left"/>
    </xf>
    <xf numFmtId="0" fontId="17" fillId="8" borderId="0" xfId="0" applyFont="1" applyFill="1" applyAlignment="1">
      <alignment horizontal="center" vertical="center"/>
    </xf>
    <xf numFmtId="0" fontId="17" fillId="8" borderId="0" xfId="0" applyFont="1" applyFill="1" applyAlignment="1">
      <alignment horizontal="left" vertical="top"/>
    </xf>
    <xf numFmtId="0" fontId="17" fillId="8" borderId="0" xfId="0" applyFont="1" applyFill="1" applyAlignment="1">
      <alignment horizontal="right"/>
    </xf>
    <xf numFmtId="0" fontId="17" fillId="8" borderId="0" xfId="0" applyFont="1" applyFill="1" applyAlignment="1">
      <alignment horizontal="center"/>
    </xf>
    <xf numFmtId="0" fontId="18" fillId="8" borderId="0" xfId="0" applyFont="1" applyFill="1" applyAlignment="1">
      <alignment horizontal="left" readingOrder="1"/>
    </xf>
    <xf numFmtId="0" fontId="20" fillId="8" borderId="0" xfId="0" applyFont="1" applyFill="1" applyAlignment="1">
      <alignment horizontal="left" readingOrder="1"/>
    </xf>
    <xf numFmtId="0" fontId="0" fillId="8" borderId="0" xfId="0" applyFill="1" applyAlignment="1">
      <alignment horizontal="center" vertical="center"/>
    </xf>
    <xf numFmtId="0" fontId="23" fillId="8" borderId="0" xfId="0" applyFont="1" applyFill="1" applyAlignment="1">
      <alignment horizontal="left"/>
    </xf>
    <xf numFmtId="165" fontId="19" fillId="8" borderId="0" xfId="0" applyNumberFormat="1" applyFont="1" applyFill="1" applyAlignment="1">
      <alignment horizontal="left" readingOrder="1"/>
    </xf>
    <xf numFmtId="0" fontId="20" fillId="8" borderId="0" xfId="0" applyFont="1" applyFill="1" applyAlignment="1">
      <alignment horizontal="center" vertical="center" readingOrder="1"/>
    </xf>
    <xf numFmtId="0" fontId="1" fillId="8" borderId="0" xfId="0" applyFont="1" applyFill="1" applyAlignment="1">
      <alignment horizontal="left" vertical="top"/>
    </xf>
    <xf numFmtId="0" fontId="1" fillId="8" borderId="0" xfId="0" applyFont="1" applyFill="1" applyAlignment="1"/>
    <xf numFmtId="0" fontId="5" fillId="8" borderId="0" xfId="1" applyFill="1" applyAlignment="1">
      <alignment vertical="top"/>
    </xf>
    <xf numFmtId="0" fontId="1" fillId="8" borderId="0" xfId="0" applyFont="1" applyFill="1" applyAlignment="1">
      <alignment horizontal="left" wrapText="1"/>
    </xf>
    <xf numFmtId="0" fontId="17" fillId="8" borderId="0" xfId="0" applyFont="1" applyFill="1" applyAlignment="1"/>
    <xf numFmtId="0" fontId="0" fillId="8" borderId="0" xfId="0" applyFill="1" applyAlignment="1"/>
    <xf numFmtId="0" fontId="0" fillId="0" borderId="0" xfId="0" applyAlignment="1"/>
    <xf numFmtId="0" fontId="22" fillId="8" borderId="0" xfId="0" applyFont="1" applyFill="1" applyAlignment="1"/>
    <xf numFmtId="0" fontId="0" fillId="8" borderId="1" xfId="0" applyFill="1" applyBorder="1" applyAlignment="1"/>
    <xf numFmtId="49" fontId="0" fillId="8" borderId="2" xfId="0" applyNumberFormat="1" applyFill="1" applyBorder="1" applyAlignment="1"/>
    <xf numFmtId="0" fontId="0" fillId="8" borderId="3" xfId="0" applyFill="1" applyBorder="1" applyAlignment="1"/>
    <xf numFmtId="49" fontId="0" fillId="8" borderId="4" xfId="0" applyNumberFormat="1" applyFill="1" applyBorder="1" applyAlignment="1"/>
    <xf numFmtId="0" fontId="0" fillId="8" borderId="5" xfId="0" applyFill="1" applyBorder="1" applyAlignment="1"/>
    <xf numFmtId="49" fontId="0" fillId="8" borderId="6" xfId="0" applyNumberFormat="1" applyFill="1" applyBorder="1" applyAlignment="1"/>
    <xf numFmtId="0" fontId="0" fillId="8" borderId="0" xfId="0" quotePrefix="1" applyFill="1" applyAlignment="1"/>
    <xf numFmtId="0" fontId="5" fillId="8" borderId="0" xfId="1" quotePrefix="1" applyFill="1" applyAlignment="1">
      <alignment horizontal="left" vertical="top"/>
    </xf>
    <xf numFmtId="0" fontId="1" fillId="8" borderId="0" xfId="0" applyFont="1" applyFill="1" applyAlignment="1">
      <alignment horizontal="right"/>
    </xf>
    <xf numFmtId="0" fontId="2" fillId="8" borderId="0" xfId="0" applyFont="1" applyFill="1" applyAlignment="1">
      <alignment horizontal="left" wrapText="1"/>
    </xf>
    <xf numFmtId="0" fontId="0" fillId="8" borderId="0" xfId="0" applyFont="1" applyFill="1"/>
    <xf numFmtId="0" fontId="3" fillId="8" borderId="0" xfId="0" quotePrefix="1" applyFont="1" applyFill="1" applyAlignment="1">
      <alignment horizontal="right" wrapText="1"/>
    </xf>
    <xf numFmtId="0" fontId="3" fillId="8" borderId="0" xfId="0" applyFont="1" applyFill="1" applyAlignment="1">
      <alignment horizontal="right" wrapText="1"/>
    </xf>
    <xf numFmtId="0" fontId="3" fillId="8" borderId="0" xfId="0" applyFont="1" applyFill="1" applyAlignment="1">
      <alignment horizontal="right" vertical="top" wrapText="1"/>
    </xf>
    <xf numFmtId="0" fontId="24" fillId="0" borderId="7" xfId="0" applyFont="1" applyBorder="1"/>
    <xf numFmtId="0" fontId="24" fillId="0" borderId="3" xfId="0" applyFont="1" applyBorder="1"/>
    <xf numFmtId="0" fontId="0" fillId="8" borderId="0" xfId="0" quotePrefix="1" applyFill="1" applyAlignment="1">
      <alignment horizontal="left" vertical="top"/>
    </xf>
    <xf numFmtId="0" fontId="6" fillId="9" borderId="0" xfId="0" applyFont="1" applyFill="1" applyAlignment="1">
      <alignment horizontal="left"/>
    </xf>
    <xf numFmtId="0" fontId="8" fillId="8" borderId="0" xfId="0" applyFont="1" applyFill="1" applyBorder="1" applyAlignment="1">
      <alignment horizontal="left" vertical="center" wrapText="1"/>
    </xf>
    <xf numFmtId="0" fontId="8" fillId="8" borderId="0" xfId="0" applyFont="1" applyFill="1" applyBorder="1" applyAlignment="1">
      <alignment horizontal="left" vertical="center" wrapText="1" indent="10"/>
    </xf>
    <xf numFmtId="0" fontId="16" fillId="8" borderId="0" xfId="0" applyFont="1" applyFill="1" applyBorder="1" applyAlignment="1">
      <alignment horizontal="center" vertical="center" wrapText="1"/>
    </xf>
    <xf numFmtId="0" fontId="25" fillId="9" borderId="0" xfId="0" applyFont="1" applyFill="1"/>
    <xf numFmtId="0" fontId="6" fillId="9" borderId="0" xfId="0" applyFont="1" applyFill="1"/>
    <xf numFmtId="0" fontId="1" fillId="8" borderId="0" xfId="0" applyFont="1" applyFill="1" applyBorder="1" applyAlignment="1"/>
    <xf numFmtId="49" fontId="3" fillId="8" borderId="0" xfId="0" applyNumberFormat="1" applyFont="1" applyFill="1" applyBorder="1" applyAlignment="1">
      <alignment vertical="top" wrapText="1"/>
    </xf>
    <xf numFmtId="0" fontId="0" fillId="8" borderId="29" xfId="0" applyFont="1" applyFill="1" applyBorder="1" applyAlignment="1">
      <alignment vertical="top"/>
    </xf>
    <xf numFmtId="0" fontId="4" fillId="8" borderId="30" xfId="0" applyFont="1" applyFill="1" applyBorder="1" applyAlignment="1">
      <alignment vertical="top" wrapText="1"/>
    </xf>
    <xf numFmtId="0" fontId="4" fillId="8" borderId="31" xfId="0" applyFont="1" applyFill="1" applyBorder="1" applyAlignment="1">
      <alignment vertical="top" wrapText="1"/>
    </xf>
    <xf numFmtId="49" fontId="0" fillId="8" borderId="0" xfId="0" applyNumberFormat="1" applyFont="1" applyFill="1" applyBorder="1" applyAlignment="1">
      <alignment vertical="top"/>
    </xf>
    <xf numFmtId="0" fontId="0" fillId="8" borderId="0" xfId="0" applyFont="1" applyFill="1" applyBorder="1" applyAlignment="1">
      <alignment vertical="top"/>
    </xf>
    <xf numFmtId="49" fontId="0" fillId="8" borderId="0" xfId="0" applyNumberFormat="1" applyFont="1" applyFill="1" applyBorder="1" applyAlignment="1">
      <alignment vertical="top" wrapText="1" readingOrder="1"/>
    </xf>
    <xf numFmtId="0" fontId="1" fillId="8" borderId="29" xfId="0" applyFont="1" applyFill="1" applyBorder="1" applyAlignment="1">
      <alignment vertical="top" wrapText="1"/>
    </xf>
    <xf numFmtId="0" fontId="1" fillId="8" borderId="30" xfId="0" applyFont="1" applyFill="1" applyBorder="1" applyAlignment="1">
      <alignment vertical="top" wrapText="1"/>
    </xf>
    <xf numFmtId="0" fontId="1" fillId="8" borderId="31" xfId="0" applyFont="1" applyFill="1" applyBorder="1" applyAlignment="1">
      <alignment vertical="top" wrapText="1"/>
    </xf>
    <xf numFmtId="0" fontId="0" fillId="8" borderId="0" xfId="0" applyFont="1" applyFill="1" applyBorder="1"/>
    <xf numFmtId="0" fontId="0" fillId="8" borderId="0" xfId="0" applyFont="1" applyFill="1" applyBorder="1" applyAlignment="1">
      <alignment horizontal="left" vertical="top"/>
    </xf>
    <xf numFmtId="0" fontId="0" fillId="8" borderId="0" xfId="0" applyFont="1" applyFill="1" applyAlignment="1">
      <alignment vertical="top"/>
    </xf>
    <xf numFmtId="0" fontId="0" fillId="8" borderId="0" xfId="0" applyFont="1" applyFill="1" applyAlignment="1">
      <alignment horizontal="left" vertical="top"/>
    </xf>
    <xf numFmtId="0" fontId="5" fillId="8" borderId="0" xfId="1" applyFont="1" applyFill="1" applyAlignment="1">
      <alignment horizontal="left" wrapText="1"/>
    </xf>
    <xf numFmtId="0" fontId="0" fillId="8" borderId="0" xfId="0" applyFont="1" applyFill="1" applyAlignment="1">
      <alignment horizontal="left"/>
    </xf>
    <xf numFmtId="0" fontId="0" fillId="8" borderId="0" xfId="0" applyFont="1" applyFill="1" applyAlignment="1"/>
    <xf numFmtId="0" fontId="0" fillId="8" borderId="0" xfId="0" applyFont="1" applyFill="1" applyAlignment="1">
      <alignment horizontal="left" vertical="center"/>
    </xf>
    <xf numFmtId="0" fontId="1" fillId="8" borderId="0" xfId="0" applyFont="1" applyFill="1" applyAlignment="1">
      <alignment horizontal="left" vertical="center"/>
    </xf>
    <xf numFmtId="0" fontId="1" fillId="8" borderId="0" xfId="0" applyFont="1" applyFill="1" applyBorder="1" applyAlignment="1">
      <alignment vertical="top"/>
    </xf>
    <xf numFmtId="0" fontId="1" fillId="8" borderId="14" xfId="0" applyFont="1" applyFill="1" applyBorder="1" applyAlignment="1">
      <alignment horizontal="left" vertical="center" wrapText="1"/>
    </xf>
    <xf numFmtId="0" fontId="26" fillId="8" borderId="16" xfId="0" applyFont="1" applyFill="1" applyBorder="1" applyAlignment="1">
      <alignment horizontal="left" vertical="center" wrapText="1"/>
    </xf>
    <xf numFmtId="0" fontId="26" fillId="8" borderId="24" xfId="0" applyFont="1" applyFill="1" applyBorder="1" applyAlignment="1">
      <alignment horizontal="left" vertical="center" wrapText="1"/>
    </xf>
    <xf numFmtId="0" fontId="1" fillId="8" borderId="14" xfId="0" applyFont="1" applyFill="1" applyBorder="1" applyAlignment="1">
      <alignment horizontal="center" vertical="center" wrapText="1"/>
    </xf>
    <xf numFmtId="0" fontId="0" fillId="8" borderId="0" xfId="0" applyFont="1" applyFill="1" applyBorder="1" applyAlignment="1">
      <alignment horizontal="left" vertical="top" wrapText="1"/>
    </xf>
    <xf numFmtId="0" fontId="0" fillId="8" borderId="0" xfId="0" applyFont="1" applyFill="1" applyBorder="1" applyAlignment="1">
      <alignment horizontal="left" vertical="top"/>
    </xf>
    <xf numFmtId="0" fontId="0" fillId="8" borderId="21" xfId="0" applyFont="1" applyFill="1" applyBorder="1" applyAlignment="1">
      <alignment horizontal="left" vertical="top"/>
    </xf>
    <xf numFmtId="0" fontId="0" fillId="8" borderId="0" xfId="0" applyFont="1" applyFill="1" applyBorder="1" applyAlignment="1">
      <alignment horizontal="left" vertical="top"/>
    </xf>
    <xf numFmtId="0" fontId="0" fillId="8" borderId="38" xfId="0" applyFont="1" applyFill="1" applyBorder="1" applyAlignment="1">
      <alignment horizontal="left" vertical="top"/>
    </xf>
    <xf numFmtId="0" fontId="0" fillId="8" borderId="39" xfId="0" applyFont="1" applyFill="1" applyBorder="1" applyAlignment="1">
      <alignment horizontal="left" vertical="top"/>
    </xf>
    <xf numFmtId="0" fontId="0" fillId="8" borderId="29" xfId="0" applyFont="1" applyFill="1" applyBorder="1" applyAlignment="1">
      <alignment horizontal="center" vertical="top"/>
    </xf>
    <xf numFmtId="0" fontId="0" fillId="8" borderId="30" xfId="0" applyFont="1" applyFill="1" applyBorder="1" applyAlignment="1">
      <alignment horizontal="center" vertical="top"/>
    </xf>
    <xf numFmtId="0" fontId="0" fillId="8" borderId="31" xfId="0" applyFont="1" applyFill="1" applyBorder="1" applyAlignment="1">
      <alignment horizontal="center" vertical="top"/>
    </xf>
    <xf numFmtId="0" fontId="0" fillId="8" borderId="0" xfId="0" quotePrefix="1" applyFill="1" applyAlignment="1">
      <alignment horizontal="left" vertical="top"/>
    </xf>
    <xf numFmtId="0" fontId="0" fillId="8" borderId="0" xfId="0" applyFont="1" applyFill="1" applyBorder="1" applyAlignment="1">
      <alignment horizontal="center" vertical="top"/>
    </xf>
    <xf numFmtId="0" fontId="0" fillId="0" borderId="0" xfId="0" applyBorder="1" applyAlignment="1">
      <alignment horizontal="left"/>
    </xf>
    <xf numFmtId="0" fontId="4" fillId="8" borderId="17" xfId="0" applyFont="1" applyFill="1" applyBorder="1" applyAlignment="1">
      <alignment vertical="top" wrapText="1"/>
    </xf>
    <xf numFmtId="0" fontId="4" fillId="8" borderId="0" xfId="0" applyFont="1" applyFill="1" applyBorder="1" applyAlignment="1">
      <alignment vertical="top" wrapText="1"/>
    </xf>
    <xf numFmtId="0" fontId="5" fillId="8" borderId="0" xfId="1" applyFont="1" applyFill="1" applyAlignment="1">
      <alignment vertical="top" wrapText="1"/>
    </xf>
    <xf numFmtId="0" fontId="4" fillId="8" borderId="0" xfId="0" quotePrefix="1" applyFont="1" applyFill="1" applyAlignment="1">
      <alignment vertical="top" wrapText="1"/>
    </xf>
    <xf numFmtId="0" fontId="5" fillId="8" borderId="0" xfId="1" quotePrefix="1" applyFont="1" applyFill="1" applyAlignment="1">
      <alignment vertical="top" wrapText="1"/>
    </xf>
    <xf numFmtId="0" fontId="0" fillId="8" borderId="0" xfId="0" applyFont="1" applyFill="1" applyAlignment="1">
      <alignment vertical="center" wrapText="1"/>
    </xf>
    <xf numFmtId="0" fontId="0" fillId="8" borderId="0" xfId="0" applyFont="1" applyFill="1" applyBorder="1" applyAlignment="1">
      <alignment horizontal="left" vertical="center" wrapText="1"/>
    </xf>
    <xf numFmtId="0" fontId="0" fillId="8" borderId="0" xfId="0" applyFont="1" applyFill="1" applyBorder="1" applyAlignment="1">
      <alignment horizontal="center" vertical="center"/>
    </xf>
    <xf numFmtId="0" fontId="0" fillId="8" borderId="0" xfId="0" applyFont="1" applyFill="1" applyBorder="1" applyAlignment="1">
      <alignment vertical="center"/>
    </xf>
    <xf numFmtId="0" fontId="0" fillId="8" borderId="0" xfId="0" applyFont="1" applyFill="1" applyBorder="1" applyAlignment="1"/>
    <xf numFmtId="0" fontId="0" fillId="8" borderId="0" xfId="0" applyFont="1" applyFill="1" applyBorder="1" applyAlignment="1">
      <alignment horizontal="left" vertical="center"/>
    </xf>
    <xf numFmtId="0" fontId="0" fillId="8" borderId="0" xfId="0" applyFont="1" applyFill="1" applyBorder="1" applyAlignment="1">
      <alignment horizontal="left"/>
    </xf>
    <xf numFmtId="0" fontId="0" fillId="8" borderId="10" xfId="0" applyFont="1" applyFill="1" applyBorder="1" applyAlignment="1">
      <alignment horizontal="center" vertical="top"/>
    </xf>
    <xf numFmtId="0" fontId="0" fillId="10" borderId="1" xfId="0" applyFont="1" applyFill="1" applyBorder="1" applyAlignment="1">
      <alignment horizontal="left" vertical="center" wrapText="1"/>
    </xf>
    <xf numFmtId="0" fontId="0" fillId="10" borderId="2" xfId="0" applyFont="1" applyFill="1" applyBorder="1" applyAlignment="1">
      <alignment horizontal="left" vertical="center" wrapText="1"/>
    </xf>
    <xf numFmtId="0" fontId="4" fillId="10" borderId="33" xfId="0" applyFont="1" applyFill="1" applyBorder="1" applyAlignment="1">
      <alignment horizontal="left" vertical="center" wrapText="1"/>
    </xf>
    <xf numFmtId="0" fontId="0" fillId="10" borderId="3" xfId="0" applyFont="1" applyFill="1" applyBorder="1" applyAlignment="1">
      <alignment horizontal="left" vertical="center" wrapText="1"/>
    </xf>
    <xf numFmtId="0" fontId="0" fillId="10" borderId="4" xfId="0" applyFont="1" applyFill="1" applyBorder="1" applyAlignment="1">
      <alignment horizontal="left" vertical="center" wrapText="1"/>
    </xf>
    <xf numFmtId="0" fontId="4" fillId="10" borderId="23" xfId="0" applyFont="1" applyFill="1" applyBorder="1" applyAlignment="1">
      <alignment horizontal="left" vertical="center" wrapText="1"/>
    </xf>
    <xf numFmtId="0" fontId="0" fillId="10" borderId="5" xfId="0" applyFont="1" applyFill="1" applyBorder="1" applyAlignment="1">
      <alignment horizontal="left" vertical="center" wrapText="1"/>
    </xf>
    <xf numFmtId="0" fontId="0" fillId="10" borderId="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0" fillId="10" borderId="3" xfId="0" applyFont="1" applyFill="1" applyBorder="1"/>
    <xf numFmtId="0" fontId="0" fillId="10" borderId="5" xfId="0" applyFont="1" applyFill="1" applyBorder="1"/>
    <xf numFmtId="0" fontId="0" fillId="10" borderId="12" xfId="0" applyFont="1" applyFill="1" applyBorder="1" applyAlignment="1">
      <alignment horizontal="left" vertical="center" wrapText="1"/>
    </xf>
    <xf numFmtId="0" fontId="0" fillId="10" borderId="13" xfId="0" applyFont="1" applyFill="1" applyBorder="1" applyAlignment="1">
      <alignment horizontal="left" vertical="center" wrapText="1"/>
    </xf>
    <xf numFmtId="0" fontId="0" fillId="10" borderId="15" xfId="0" applyFont="1" applyFill="1" applyBorder="1" applyAlignment="1">
      <alignment horizontal="center" textRotation="90" wrapText="1"/>
    </xf>
    <xf numFmtId="0" fontId="0" fillId="10" borderId="15" xfId="0" applyFont="1" applyFill="1" applyBorder="1" applyAlignment="1">
      <alignment horizontal="center" textRotation="90"/>
    </xf>
    <xf numFmtId="0" fontId="0" fillId="10" borderId="16" xfId="0" applyFont="1" applyFill="1" applyBorder="1" applyAlignment="1">
      <alignment horizontal="center" textRotation="90"/>
    </xf>
    <xf numFmtId="0" fontId="0" fillId="10" borderId="11" xfId="0" applyFont="1" applyFill="1" applyBorder="1" applyAlignment="1">
      <alignment horizontal="center" vertical="center"/>
    </xf>
    <xf numFmtId="0" fontId="0" fillId="10" borderId="13" xfId="0" applyFont="1" applyFill="1" applyBorder="1" applyAlignment="1">
      <alignment horizontal="center" vertical="center"/>
    </xf>
    <xf numFmtId="0" fontId="0" fillId="10" borderId="7" xfId="0" applyFont="1" applyFill="1" applyBorder="1" applyAlignment="1">
      <alignment horizontal="center" vertical="center"/>
    </xf>
    <xf numFmtId="0" fontId="0" fillId="10" borderId="4" xfId="0" applyFont="1" applyFill="1" applyBorder="1" applyAlignment="1">
      <alignment horizontal="center" vertical="center"/>
    </xf>
    <xf numFmtId="0" fontId="0" fillId="10" borderId="9" xfId="0" applyFont="1" applyFill="1" applyBorder="1" applyAlignment="1">
      <alignment horizontal="center" vertical="center"/>
    </xf>
    <xf numFmtId="0" fontId="0" fillId="10" borderId="6" xfId="0" applyFont="1" applyFill="1" applyBorder="1" applyAlignment="1">
      <alignment horizontal="center" vertical="center"/>
    </xf>
    <xf numFmtId="0" fontId="0" fillId="10" borderId="36" xfId="0" applyFont="1" applyFill="1" applyBorder="1" applyAlignment="1">
      <alignment horizontal="center" vertical="center"/>
    </xf>
    <xf numFmtId="0" fontId="0" fillId="10" borderId="19" xfId="0" applyFont="1" applyFill="1" applyBorder="1" applyAlignment="1">
      <alignment horizontal="center" vertical="center"/>
    </xf>
    <xf numFmtId="0" fontId="0" fillId="10" borderId="20" xfId="0" applyFont="1" applyFill="1" applyBorder="1" applyAlignment="1">
      <alignment horizontal="center" vertical="center"/>
    </xf>
    <xf numFmtId="0" fontId="0" fillId="10" borderId="35" xfId="0" applyFont="1" applyFill="1" applyBorder="1" applyAlignment="1">
      <alignment horizontal="center" textRotation="90" wrapText="1"/>
    </xf>
    <xf numFmtId="0" fontId="0" fillId="10" borderId="37" xfId="0" applyFont="1" applyFill="1" applyBorder="1" applyAlignment="1">
      <alignment horizontal="left" vertical="center" wrapText="1"/>
    </xf>
    <xf numFmtId="0" fontId="0" fillId="10" borderId="23" xfId="0" applyFont="1" applyFill="1" applyBorder="1" applyAlignment="1">
      <alignment horizontal="left" vertical="center" wrapText="1"/>
    </xf>
    <xf numFmtId="0" fontId="0" fillId="10" borderId="34" xfId="0" applyFont="1" applyFill="1" applyBorder="1" applyAlignment="1">
      <alignment horizontal="left" vertical="center" wrapText="1"/>
    </xf>
    <xf numFmtId="0" fontId="0" fillId="10" borderId="23" xfId="0" applyFont="1" applyFill="1" applyBorder="1"/>
    <xf numFmtId="0" fontId="0" fillId="10" borderId="34" xfId="0" applyFont="1" applyFill="1" applyBorder="1"/>
    <xf numFmtId="0" fontId="0" fillId="10" borderId="12" xfId="0" applyFont="1" applyFill="1" applyBorder="1"/>
    <xf numFmtId="0" fontId="1" fillId="8" borderId="14" xfId="0" applyFont="1" applyFill="1" applyBorder="1"/>
    <xf numFmtId="0" fontId="0" fillId="10" borderId="33" xfId="0" applyFont="1" applyFill="1" applyBorder="1"/>
    <xf numFmtId="0" fontId="1" fillId="8" borderId="24" xfId="0" applyFont="1" applyFill="1" applyBorder="1"/>
    <xf numFmtId="0" fontId="0" fillId="10" borderId="42" xfId="0" applyFont="1" applyFill="1" applyBorder="1" applyAlignment="1">
      <alignment horizontal="left" vertical="center" wrapText="1"/>
    </xf>
    <xf numFmtId="0" fontId="0" fillId="10" borderId="45" xfId="0" applyFont="1" applyFill="1" applyBorder="1" applyAlignment="1">
      <alignment horizontal="left" vertical="center" wrapText="1"/>
    </xf>
    <xf numFmtId="0" fontId="0" fillId="10" borderId="43" xfId="0" applyFont="1" applyFill="1" applyBorder="1" applyAlignment="1">
      <alignment horizontal="center" vertical="center"/>
    </xf>
    <xf numFmtId="0" fontId="0" fillId="10" borderId="45" xfId="0" applyFont="1" applyFill="1" applyBorder="1" applyAlignment="1">
      <alignment horizontal="center" vertical="center"/>
    </xf>
    <xf numFmtId="0" fontId="0" fillId="10" borderId="44" xfId="0" applyFont="1" applyFill="1" applyBorder="1" applyAlignment="1">
      <alignment horizontal="center" vertical="center"/>
    </xf>
    <xf numFmtId="0" fontId="0" fillId="0" borderId="0" xfId="0" applyBorder="1"/>
    <xf numFmtId="0" fontId="0" fillId="10" borderId="48" xfId="0" applyFont="1" applyFill="1" applyBorder="1" applyAlignment="1">
      <alignment horizontal="center" vertical="center"/>
    </xf>
    <xf numFmtId="49" fontId="6" fillId="9" borderId="0" xfId="0" applyNumberFormat="1" applyFont="1" applyFill="1" applyAlignment="1">
      <alignment horizontal="center"/>
    </xf>
    <xf numFmtId="0" fontId="6" fillId="9" borderId="0" xfId="0" applyFont="1" applyFill="1" applyAlignment="1">
      <alignment horizontal="center"/>
    </xf>
    <xf numFmtId="0" fontId="0" fillId="10" borderId="32" xfId="0" applyFont="1" applyFill="1" applyBorder="1" applyAlignment="1">
      <alignment horizontal="center"/>
    </xf>
    <xf numFmtId="0" fontId="0" fillId="10" borderId="22" xfId="0" applyFont="1" applyFill="1" applyBorder="1" applyAlignment="1">
      <alignment horizontal="center"/>
    </xf>
    <xf numFmtId="0" fontId="0" fillId="10" borderId="19" xfId="0" applyFont="1" applyFill="1" applyBorder="1" applyAlignment="1">
      <alignment horizontal="center"/>
    </xf>
    <xf numFmtId="0" fontId="0" fillId="8" borderId="27" xfId="0" applyFont="1" applyFill="1" applyBorder="1" applyAlignment="1">
      <alignment horizontal="left" vertical="center" wrapText="1"/>
    </xf>
    <xf numFmtId="0" fontId="0" fillId="8" borderId="28" xfId="0" applyFont="1" applyFill="1" applyBorder="1" applyAlignment="1">
      <alignment horizontal="left" vertical="center" wrapText="1"/>
    </xf>
    <xf numFmtId="0" fontId="0" fillId="8" borderId="24" xfId="0" applyFont="1" applyFill="1" applyBorder="1" applyAlignment="1">
      <alignment horizontal="left" vertical="center" wrapText="1"/>
    </xf>
    <xf numFmtId="0" fontId="0" fillId="10" borderId="7" xfId="0" applyFont="1" applyFill="1" applyBorder="1" applyAlignment="1">
      <alignment horizontal="left" vertical="top"/>
    </xf>
    <xf numFmtId="0" fontId="0" fillId="10" borderId="4" xfId="0" applyFont="1" applyFill="1" applyBorder="1" applyAlignment="1">
      <alignment horizontal="left" vertical="top"/>
    </xf>
    <xf numFmtId="0" fontId="0" fillId="10" borderId="9" xfId="0" applyFont="1" applyFill="1" applyBorder="1" applyAlignment="1">
      <alignment horizontal="left" vertical="top"/>
    </xf>
    <xf numFmtId="0" fontId="0" fillId="10" borderId="6" xfId="0" applyFont="1" applyFill="1" applyBorder="1" applyAlignment="1">
      <alignment horizontal="left" vertical="top"/>
    </xf>
    <xf numFmtId="0" fontId="5" fillId="8" borderId="0" xfId="1" applyFont="1" applyFill="1" applyAlignment="1">
      <alignment horizontal="left" vertical="top" wrapText="1"/>
    </xf>
    <xf numFmtId="0" fontId="4" fillId="8" borderId="0" xfId="0" quotePrefix="1" applyFont="1" applyFill="1" applyAlignment="1">
      <alignment horizontal="left" vertical="top" wrapText="1"/>
    </xf>
    <xf numFmtId="0" fontId="3" fillId="8" borderId="0" xfId="0" applyFont="1" applyFill="1" applyAlignment="1">
      <alignment horizontal="left" vertical="top" wrapText="1"/>
    </xf>
    <xf numFmtId="0" fontId="0" fillId="10" borderId="11" xfId="0" applyFont="1" applyFill="1" applyBorder="1" applyAlignment="1">
      <alignment horizontal="left" vertical="top"/>
    </xf>
    <xf numFmtId="0" fontId="0" fillId="10" borderId="13" xfId="0" applyFont="1" applyFill="1" applyBorder="1" applyAlignment="1">
      <alignment horizontal="left" vertical="top"/>
    </xf>
    <xf numFmtId="0" fontId="0" fillId="10" borderId="7" xfId="0" applyFont="1" applyFill="1" applyBorder="1" applyAlignment="1">
      <alignment horizontal="center" vertical="top"/>
    </xf>
    <xf numFmtId="0" fontId="0" fillId="10" borderId="4" xfId="0" applyFont="1" applyFill="1" applyBorder="1" applyAlignment="1">
      <alignment horizontal="center" vertical="top"/>
    </xf>
    <xf numFmtId="0" fontId="1" fillId="8" borderId="15" xfId="0" applyFont="1" applyFill="1" applyBorder="1" applyAlignment="1">
      <alignment horizontal="left"/>
    </xf>
    <xf numFmtId="0" fontId="1" fillId="8" borderId="16" xfId="0" applyFont="1" applyFill="1" applyBorder="1" applyAlignment="1">
      <alignment horizontal="left"/>
    </xf>
    <xf numFmtId="0" fontId="0" fillId="10" borderId="46" xfId="0" applyFont="1" applyFill="1" applyBorder="1" applyAlignment="1">
      <alignment horizontal="left"/>
    </xf>
    <xf numFmtId="0" fontId="0" fillId="10" borderId="47" xfId="0" applyFont="1" applyFill="1" applyBorder="1" applyAlignment="1">
      <alignment horizontal="left"/>
    </xf>
    <xf numFmtId="0" fontId="0" fillId="10" borderId="33" xfId="0" applyFont="1" applyFill="1" applyBorder="1" applyAlignment="1">
      <alignment horizontal="left"/>
    </xf>
    <xf numFmtId="0" fontId="0" fillId="10" borderId="32" xfId="0" applyFont="1" applyFill="1" applyBorder="1" applyAlignment="1">
      <alignment horizontal="left" vertical="top"/>
    </xf>
    <xf numFmtId="0" fontId="0" fillId="10" borderId="22" xfId="0" applyFont="1" applyFill="1" applyBorder="1" applyAlignment="1">
      <alignment horizontal="left" vertical="top"/>
    </xf>
    <xf numFmtId="0" fontId="0" fillId="10" borderId="23" xfId="0" applyFont="1" applyFill="1" applyBorder="1" applyAlignment="1">
      <alignment horizontal="left" vertical="top"/>
    </xf>
    <xf numFmtId="0" fontId="0" fillId="10" borderId="40" xfId="0" applyFont="1" applyFill="1" applyBorder="1" applyAlignment="1">
      <alignment horizontal="left" vertical="top"/>
    </xf>
    <xf numFmtId="0" fontId="0" fillId="10" borderId="41" xfId="0" applyFont="1" applyFill="1" applyBorder="1" applyAlignment="1">
      <alignment horizontal="left" vertical="top"/>
    </xf>
    <xf numFmtId="0" fontId="0" fillId="10" borderId="34" xfId="0" applyFont="1" applyFill="1" applyBorder="1" applyAlignment="1">
      <alignment horizontal="left" vertical="top"/>
    </xf>
    <xf numFmtId="0" fontId="5" fillId="8" borderId="0" xfId="1" quotePrefix="1" applyFont="1" applyFill="1" applyAlignment="1">
      <alignment horizontal="left" vertical="top" wrapText="1"/>
    </xf>
    <xf numFmtId="0" fontId="0" fillId="8" borderId="0" xfId="0" applyFont="1" applyFill="1" applyBorder="1" applyAlignment="1">
      <alignment horizontal="left" vertical="top" wrapText="1"/>
    </xf>
    <xf numFmtId="0" fontId="1" fillId="10" borderId="32" xfId="0" applyFont="1" applyFill="1" applyBorder="1" applyAlignment="1">
      <alignment horizontal="left" vertical="top"/>
    </xf>
    <xf numFmtId="0" fontId="1" fillId="10" borderId="19" xfId="0" applyFont="1" applyFill="1" applyBorder="1" applyAlignment="1">
      <alignment horizontal="left" vertical="top"/>
    </xf>
    <xf numFmtId="0" fontId="0" fillId="10" borderId="3" xfId="0" applyFont="1" applyFill="1" applyBorder="1" applyAlignment="1">
      <alignment horizontal="left" vertical="top"/>
    </xf>
    <xf numFmtId="0" fontId="0" fillId="10" borderId="21" xfId="0" applyFont="1" applyFill="1" applyBorder="1" applyAlignment="1">
      <alignment horizontal="left" vertical="top"/>
    </xf>
    <xf numFmtId="0" fontId="0" fillId="0" borderId="19" xfId="0" applyBorder="1" applyAlignment="1">
      <alignment horizontal="left"/>
    </xf>
    <xf numFmtId="0" fontId="0" fillId="0" borderId="7" xfId="0" applyBorder="1" applyAlignment="1">
      <alignment horizontal="left"/>
    </xf>
    <xf numFmtId="0" fontId="0" fillId="0" borderId="4" xfId="0" applyBorder="1" applyAlignment="1">
      <alignment horizontal="left"/>
    </xf>
    <xf numFmtId="0" fontId="0" fillId="0" borderId="20" xfId="0" applyBorder="1" applyAlignment="1">
      <alignment horizontal="left"/>
    </xf>
    <xf numFmtId="0" fontId="0" fillId="0" borderId="9" xfId="0" applyBorder="1" applyAlignment="1">
      <alignment horizontal="left"/>
    </xf>
    <xf numFmtId="0" fontId="0" fillId="0" borderId="6" xfId="0" applyBorder="1" applyAlignment="1">
      <alignment horizontal="left"/>
    </xf>
    <xf numFmtId="0" fontId="0" fillId="0" borderId="18" xfId="0" applyBorder="1" applyAlignment="1">
      <alignment horizontal="left"/>
    </xf>
    <xf numFmtId="0" fontId="0" fillId="0" borderId="8" xfId="0" applyBorder="1" applyAlignment="1">
      <alignment horizontal="left"/>
    </xf>
    <xf numFmtId="0" fontId="0" fillId="0" borderId="2" xfId="0" applyBorder="1" applyAlignment="1">
      <alignment horizontal="left"/>
    </xf>
    <xf numFmtId="0" fontId="0" fillId="8" borderId="27" xfId="0" applyFont="1" applyFill="1" applyBorder="1" applyAlignment="1">
      <alignment horizontal="left" vertical="top"/>
    </xf>
    <xf numFmtId="0" fontId="0" fillId="8" borderId="24" xfId="0" applyFont="1" applyFill="1" applyBorder="1" applyAlignment="1">
      <alignment horizontal="left" vertical="top"/>
    </xf>
    <xf numFmtId="0" fontId="1" fillId="8" borderId="27" xfId="0" applyFont="1" applyFill="1" applyBorder="1" applyAlignment="1">
      <alignment horizontal="left"/>
    </xf>
    <xf numFmtId="0" fontId="1" fillId="8" borderId="28" xfId="0" applyFont="1" applyFill="1" applyBorder="1" applyAlignment="1">
      <alignment horizontal="left"/>
    </xf>
    <xf numFmtId="0" fontId="1" fillId="8" borderId="24" xfId="0" applyFont="1" applyFill="1" applyBorder="1" applyAlignment="1">
      <alignment horizontal="left"/>
    </xf>
    <xf numFmtId="0" fontId="1" fillId="8" borderId="14" xfId="0" applyFont="1" applyFill="1" applyBorder="1" applyAlignment="1">
      <alignment horizontal="center"/>
    </xf>
    <xf numFmtId="0" fontId="1" fillId="8" borderId="15" xfId="0" applyFont="1" applyFill="1" applyBorder="1" applyAlignment="1">
      <alignment horizontal="center"/>
    </xf>
    <xf numFmtId="0" fontId="1" fillId="8" borderId="16" xfId="0" applyFont="1" applyFill="1" applyBorder="1" applyAlignment="1">
      <alignment horizontal="center"/>
    </xf>
    <xf numFmtId="0" fontId="0" fillId="10" borderId="12" xfId="0" applyFont="1" applyFill="1" applyBorder="1" applyAlignment="1">
      <alignment horizontal="left" vertical="top"/>
    </xf>
    <xf numFmtId="0" fontId="0" fillId="10" borderId="5" xfId="0" applyFont="1" applyFill="1" applyBorder="1" applyAlignment="1">
      <alignment horizontal="left" vertical="top"/>
    </xf>
    <xf numFmtId="49" fontId="0" fillId="10" borderId="1" xfId="0" applyNumberFormat="1" applyFont="1" applyFill="1" applyBorder="1" applyAlignment="1">
      <alignment horizontal="left" vertical="top"/>
    </xf>
    <xf numFmtId="49" fontId="0" fillId="10" borderId="8" xfId="0" applyNumberFormat="1" applyFont="1" applyFill="1" applyBorder="1" applyAlignment="1">
      <alignment horizontal="left" vertical="top"/>
    </xf>
    <xf numFmtId="49" fontId="0" fillId="10" borderId="2" xfId="0" applyNumberFormat="1" applyFont="1" applyFill="1" applyBorder="1" applyAlignment="1">
      <alignment horizontal="left" vertical="top"/>
    </xf>
    <xf numFmtId="49" fontId="3" fillId="10" borderId="3" xfId="0" applyNumberFormat="1" applyFont="1" applyFill="1" applyBorder="1" applyAlignment="1">
      <alignment horizontal="left" vertical="top" wrapText="1"/>
    </xf>
    <xf numFmtId="49" fontId="3" fillId="10" borderId="7" xfId="0" applyNumberFormat="1" applyFont="1" applyFill="1" applyBorder="1" applyAlignment="1">
      <alignment horizontal="left" vertical="top" wrapText="1"/>
    </xf>
    <xf numFmtId="49" fontId="3" fillId="10" borderId="4" xfId="0" applyNumberFormat="1" applyFont="1" applyFill="1" applyBorder="1" applyAlignment="1">
      <alignment horizontal="left" vertical="top" wrapText="1"/>
    </xf>
    <xf numFmtId="49" fontId="0" fillId="10" borderId="3" xfId="0" applyNumberFormat="1" applyFont="1" applyFill="1" applyBorder="1" applyAlignment="1">
      <alignment horizontal="left" vertical="top"/>
    </xf>
    <xf numFmtId="49" fontId="0" fillId="10" borderId="7" xfId="0" applyNumberFormat="1" applyFont="1" applyFill="1" applyBorder="1" applyAlignment="1">
      <alignment horizontal="left" vertical="top"/>
    </xf>
    <xf numFmtId="49" fontId="0" fillId="10" borderId="4" xfId="0" applyNumberFormat="1" applyFont="1" applyFill="1" applyBorder="1" applyAlignment="1">
      <alignment horizontal="left" vertical="top"/>
    </xf>
    <xf numFmtId="49" fontId="0" fillId="10" borderId="5" xfId="0" applyNumberFormat="1" applyFont="1" applyFill="1" applyBorder="1" applyAlignment="1">
      <alignment horizontal="left" vertical="top"/>
    </xf>
    <xf numFmtId="49" fontId="0" fillId="10" borderId="9" xfId="0" applyNumberFormat="1" applyFont="1" applyFill="1" applyBorder="1" applyAlignment="1">
      <alignment horizontal="left" vertical="top"/>
    </xf>
    <xf numFmtId="49" fontId="0" fillId="10" borderId="6" xfId="0" applyNumberFormat="1" applyFont="1" applyFill="1" applyBorder="1" applyAlignment="1">
      <alignment horizontal="left" vertical="top"/>
    </xf>
    <xf numFmtId="0" fontId="1" fillId="8" borderId="0" xfId="0" applyFont="1" applyFill="1" applyAlignment="1">
      <alignment horizontal="left" vertical="top" wrapText="1"/>
    </xf>
    <xf numFmtId="49" fontId="0" fillId="10" borderId="5" xfId="0" applyNumberFormat="1" applyFont="1" applyFill="1" applyBorder="1" applyAlignment="1">
      <alignment horizontal="left" vertical="top" wrapText="1" readingOrder="1"/>
    </xf>
    <xf numFmtId="49" fontId="0" fillId="10" borderId="9" xfId="0" applyNumberFormat="1" applyFont="1" applyFill="1" applyBorder="1" applyAlignment="1">
      <alignment horizontal="left" vertical="top" wrapText="1" readingOrder="1"/>
    </xf>
    <xf numFmtId="49" fontId="0" fillId="10" borderId="6" xfId="0" applyNumberFormat="1" applyFont="1" applyFill="1" applyBorder="1" applyAlignment="1">
      <alignment horizontal="left" vertical="top" wrapText="1" readingOrder="1"/>
    </xf>
    <xf numFmtId="0" fontId="27" fillId="8" borderId="0" xfId="0" applyFont="1" applyFill="1" applyBorder="1" applyAlignment="1">
      <alignment horizontal="left" vertical="top" wrapText="1"/>
    </xf>
    <xf numFmtId="0" fontId="27" fillId="8" borderId="0" xfId="0" applyFont="1" applyFill="1" applyBorder="1" applyAlignment="1">
      <alignment horizontal="left" vertical="top"/>
    </xf>
    <xf numFmtId="0" fontId="0" fillId="8" borderId="0" xfId="0" quotePrefix="1" applyFill="1" applyAlignment="1">
      <alignment horizontal="left" vertical="top" wrapText="1"/>
    </xf>
    <xf numFmtId="0" fontId="0" fillId="8" borderId="0" xfId="0" quotePrefix="1" applyFill="1" applyAlignment="1">
      <alignment horizontal="left" vertical="top"/>
    </xf>
    <xf numFmtId="0" fontId="0" fillId="8" borderId="0" xfId="0" applyFill="1" applyAlignment="1">
      <alignment horizontal="left" vertical="top" wrapText="1"/>
    </xf>
    <xf numFmtId="0" fontId="0" fillId="8" borderId="0" xfId="0" applyFill="1" applyAlignment="1">
      <alignment horizontal="left" vertical="top"/>
    </xf>
  </cellXfs>
  <cellStyles count="3">
    <cellStyle name="Hyperlink" xfId="1" builtinId="8"/>
    <cellStyle name="Hyperlink 2" xfId="2" xr:uid="{FDCD11E6-96F7-4F79-AD5E-BEF6E01B751A}"/>
    <cellStyle name="Standaard" xfId="0" builtinId="0"/>
  </cellStyles>
  <dxfs count="194">
    <dxf>
      <font>
        <color rgb="FFC00000"/>
      </font>
    </dxf>
    <dxf>
      <fill>
        <patternFill>
          <bgColor theme="0"/>
        </patternFill>
      </fill>
    </dxf>
    <dxf>
      <fill>
        <patternFill>
          <bgColor theme="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ill>
        <patternFill>
          <bgColor theme="0"/>
        </patternFill>
      </fill>
    </dxf>
    <dxf>
      <fill>
        <patternFill>
          <bgColor theme="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ill>
        <patternFill>
          <bgColor theme="0"/>
        </patternFill>
      </fill>
    </dxf>
    <dxf>
      <fill>
        <patternFill>
          <bgColor theme="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ill>
        <patternFill>
          <bgColor theme="0"/>
        </patternFill>
      </fill>
    </dxf>
    <dxf>
      <fill>
        <patternFill>
          <bgColor theme="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ill>
        <patternFill>
          <bgColor theme="0"/>
        </patternFill>
      </fill>
    </dxf>
    <dxf>
      <fill>
        <patternFill>
          <bgColor theme="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ill>
        <patternFill>
          <bgColor theme="0"/>
        </patternFill>
      </fill>
    </dxf>
    <dxf>
      <fill>
        <patternFill>
          <bgColor theme="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ont>
        <color theme="0"/>
      </font>
      <fill>
        <patternFill>
          <bgColor theme="1"/>
        </patternFill>
      </fill>
    </dxf>
    <dxf>
      <font>
        <color theme="0"/>
      </font>
      <fill>
        <patternFill>
          <bgColor theme="1"/>
        </patternFill>
      </fill>
    </dxf>
    <dxf>
      <font>
        <color theme="0"/>
      </font>
      <fill>
        <patternFill>
          <bgColor rgb="FFFF0000"/>
        </patternFill>
      </fill>
    </dxf>
    <dxf>
      <font>
        <color theme="0"/>
      </font>
      <fill>
        <patternFill>
          <bgColor rgb="FFFF0000"/>
        </patternFill>
      </fill>
    </dxf>
    <dxf>
      <fill>
        <patternFill>
          <bgColor rgb="FFFFC000"/>
        </patternFill>
      </fill>
    </dxf>
    <dxf>
      <fill>
        <patternFill>
          <bgColor rgb="FFFFC000"/>
        </patternFill>
      </fill>
    </dxf>
    <dxf>
      <fill>
        <patternFill>
          <bgColor rgb="FFFFFF00"/>
        </patternFill>
      </fill>
    </dxf>
    <dxf>
      <fill>
        <patternFill>
          <bgColor rgb="FFFFFF00"/>
        </patternFill>
      </fill>
    </dxf>
    <dxf>
      <font>
        <color theme="0"/>
      </font>
      <fill>
        <patternFill>
          <bgColor rgb="FF0099FF"/>
        </patternFill>
      </fill>
    </dxf>
    <dxf>
      <font>
        <color theme="0"/>
      </font>
      <fill>
        <patternFill>
          <bgColor rgb="FF0099FF"/>
        </patternFill>
      </fill>
    </dxf>
    <dxf>
      <fill>
        <patternFill>
          <bgColor rgb="FF00FF00"/>
        </patternFill>
      </fill>
    </dxf>
    <dxf>
      <fill>
        <patternFill>
          <bgColor rgb="FF00FF00"/>
        </patternFill>
      </fill>
    </dxf>
    <dxf>
      <fill>
        <patternFill>
          <bgColor rgb="FFFFFF99"/>
        </patternFill>
      </fill>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FFFFE7"/>
      <color rgb="FFFFFFFF"/>
      <color rgb="FFFFFFCC"/>
      <color rgb="FF0099FF"/>
      <color rgb="FFFFFF99"/>
      <color rgb="FF00CCFF"/>
      <color rgb="FF00FF00"/>
      <color rgb="FF66FF66"/>
      <color rgb="FF16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1470439</xdr:colOff>
      <xdr:row>0</xdr:row>
      <xdr:rowOff>0</xdr:rowOff>
    </xdr:from>
    <xdr:ext cx="457200" cy="1409700"/>
    <xdr:pic>
      <xdr:nvPicPr>
        <xdr:cNvPr id="7" name="Afbeelding 6">
          <a:extLst>
            <a:ext uri="{FF2B5EF4-FFF2-40B4-BE49-F238E27FC236}">
              <a16:creationId xmlns:a16="http://schemas.microsoft.com/office/drawing/2014/main" id="{8857DA00-9EE7-48A6-929A-4F8D2D3DFE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69591" y="0"/>
          <a:ext cx="457200" cy="1409700"/>
        </a:xfrm>
        <a:prstGeom prst="rect">
          <a:avLst/>
        </a:prstGeom>
      </xdr:spPr>
    </xdr:pic>
    <xdr:clientData/>
  </xdr:oneCellAnchor>
  <xdr:oneCellAnchor>
    <xdr:from>
      <xdr:col>3</xdr:col>
      <xdr:colOff>1995142</xdr:colOff>
      <xdr:row>5</xdr:row>
      <xdr:rowOff>107675</xdr:rowOff>
    </xdr:from>
    <xdr:ext cx="2114551" cy="533400"/>
    <xdr:pic>
      <xdr:nvPicPr>
        <xdr:cNvPr id="8" name="Picture 0" descr="LOGO_RGD">
          <a:extLst>
            <a:ext uri="{FF2B5EF4-FFF2-40B4-BE49-F238E27FC236}">
              <a16:creationId xmlns:a16="http://schemas.microsoft.com/office/drawing/2014/main" id="{31205FC0-E566-4A72-B1FB-9DA441B6EDBC}"/>
            </a:ext>
          </a:extLst>
        </xdr:cNvPr>
        <xdr:cNvPicPr/>
      </xdr:nvPicPr>
      <xdr:blipFill>
        <a:blip xmlns:r="http://schemas.openxmlformats.org/officeDocument/2006/relationships" r:embed="rId2" cstate="print"/>
        <a:srcRect/>
        <a:stretch>
          <a:fillRect/>
        </a:stretch>
      </xdr:blipFill>
      <xdr:spPr bwMode="auto">
        <a:xfrm>
          <a:off x="3494294" y="886240"/>
          <a:ext cx="2114551" cy="533400"/>
        </a:xfrm>
        <a:prstGeom prst="rect">
          <a:avLst/>
        </a:prstGeom>
        <a:noFill/>
        <a:ln w="9525">
          <a:noFill/>
          <a:miter lim="800000"/>
          <a:headEnd/>
          <a:tailEnd/>
        </a:ln>
      </xdr:spPr>
    </xdr:pic>
    <xdr:clientData/>
  </xdr:oneCellAnchor>
  <xdr:twoCellAnchor>
    <xdr:from>
      <xdr:col>1</xdr:col>
      <xdr:colOff>57979</xdr:colOff>
      <xdr:row>0</xdr:row>
      <xdr:rowOff>16565</xdr:rowOff>
    </xdr:from>
    <xdr:to>
      <xdr:col>3</xdr:col>
      <xdr:colOff>1350065</xdr:colOff>
      <xdr:row>4</xdr:row>
      <xdr:rowOff>74544</xdr:rowOff>
    </xdr:to>
    <xdr:sp macro="" textlink="">
      <xdr:nvSpPr>
        <xdr:cNvPr id="3" name="Tekstvak 2">
          <a:extLst>
            <a:ext uri="{FF2B5EF4-FFF2-40B4-BE49-F238E27FC236}">
              <a16:creationId xmlns:a16="http://schemas.microsoft.com/office/drawing/2014/main" id="{C3B2E153-AAA0-4C11-B256-B80D2035BA39}"/>
            </a:ext>
          </a:extLst>
        </xdr:cNvPr>
        <xdr:cNvSpPr txBox="1"/>
      </xdr:nvSpPr>
      <xdr:spPr>
        <a:xfrm>
          <a:off x="182218" y="16565"/>
          <a:ext cx="2666999" cy="646044"/>
        </a:xfrm>
        <a:prstGeom prst="rect">
          <a:avLst/>
        </a:prstGeom>
        <a:solidFill>
          <a:srgbClr val="16427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a:solidFill>
                <a:schemeClr val="bg1"/>
              </a:solidFill>
            </a:rPr>
            <a:t>Classificatie</a:t>
          </a:r>
          <a:r>
            <a:rPr lang="nl-NL" sz="1400" baseline="0">
              <a:solidFill>
                <a:schemeClr val="bg1"/>
              </a:solidFill>
            </a:rPr>
            <a:t> Aanduidingslijst (CAL)</a:t>
          </a:r>
        </a:p>
        <a:p>
          <a:pPr algn="l"/>
          <a:r>
            <a:rPr lang="nl-NL" sz="1400" baseline="0">
              <a:solidFill>
                <a:schemeClr val="bg1"/>
              </a:solidFill>
            </a:rPr>
            <a:t>Rijksvastgoedinformatie</a:t>
          </a:r>
          <a:endParaRPr lang="nl-NL" sz="1400">
            <a:solidFill>
              <a:schemeClr val="bg1"/>
            </a:solidFill>
          </a:endParaRPr>
        </a:p>
      </xdr:txBody>
    </xdr:sp>
    <xdr:clientData/>
  </xdr:twoCellAnchor>
  <xdr:twoCellAnchor editAs="oneCell">
    <xdr:from>
      <xdr:col>1</xdr:col>
      <xdr:colOff>132522</xdr:colOff>
      <xdr:row>25</xdr:row>
      <xdr:rowOff>190499</xdr:rowOff>
    </xdr:from>
    <xdr:to>
      <xdr:col>4</xdr:col>
      <xdr:colOff>38059</xdr:colOff>
      <xdr:row>45</xdr:row>
      <xdr:rowOff>50609</xdr:rowOff>
    </xdr:to>
    <xdr:pic>
      <xdr:nvPicPr>
        <xdr:cNvPr id="4" name="Afbeelding 3">
          <a:extLst>
            <a:ext uri="{FF2B5EF4-FFF2-40B4-BE49-F238E27FC236}">
              <a16:creationId xmlns:a16="http://schemas.microsoft.com/office/drawing/2014/main" id="{3EEDEB50-A373-462E-A4AC-C0A69087C8E4}"/>
            </a:ext>
          </a:extLst>
        </xdr:cNvPr>
        <xdr:cNvPicPr>
          <a:picLocks noChangeAspect="1"/>
        </xdr:cNvPicPr>
      </xdr:nvPicPr>
      <xdr:blipFill>
        <a:blip xmlns:r="http://schemas.openxmlformats.org/officeDocument/2006/relationships" r:embed="rId3"/>
        <a:stretch>
          <a:fillRect/>
        </a:stretch>
      </xdr:blipFill>
      <xdr:spPr>
        <a:xfrm>
          <a:off x="256761" y="7412934"/>
          <a:ext cx="5645385" cy="3670110"/>
        </a:xfrm>
        <a:prstGeom prst="rect">
          <a:avLst/>
        </a:prstGeom>
      </xdr:spPr>
    </xdr:pic>
    <xdr:clientData/>
  </xdr:twoCellAnchor>
  <xdr:twoCellAnchor editAs="oneCell">
    <xdr:from>
      <xdr:col>1</xdr:col>
      <xdr:colOff>158312</xdr:colOff>
      <xdr:row>48</xdr:row>
      <xdr:rowOff>12480</xdr:rowOff>
    </xdr:from>
    <xdr:to>
      <xdr:col>3</xdr:col>
      <xdr:colOff>4339341</xdr:colOff>
      <xdr:row>58</xdr:row>
      <xdr:rowOff>138605</xdr:rowOff>
    </xdr:to>
    <xdr:pic>
      <xdr:nvPicPr>
        <xdr:cNvPr id="2" name="Afbeelding 1">
          <a:extLst>
            <a:ext uri="{FF2B5EF4-FFF2-40B4-BE49-F238E27FC236}">
              <a16:creationId xmlns:a16="http://schemas.microsoft.com/office/drawing/2014/main" id="{2F0B64C2-33FA-5583-C3F2-4C66AFB740AD}"/>
            </a:ext>
          </a:extLst>
        </xdr:cNvPr>
        <xdr:cNvPicPr>
          <a:picLocks noChangeAspect="1"/>
        </xdr:cNvPicPr>
      </xdr:nvPicPr>
      <xdr:blipFill>
        <a:blip xmlns:r="http://schemas.openxmlformats.org/officeDocument/2006/relationships" r:embed="rId4"/>
        <a:stretch>
          <a:fillRect/>
        </a:stretch>
      </xdr:blipFill>
      <xdr:spPr>
        <a:xfrm>
          <a:off x="282137" y="12985530"/>
          <a:ext cx="5562154" cy="20311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ostbus.rvb.informatiebeveiliging@rijksoverheid.nl" TargetMode="External"/><Relationship Id="rId1" Type="http://schemas.openxmlformats.org/officeDocument/2006/relationships/hyperlink" Target="https://cm.rvb.rijksweb.nl/navigator/bookmark.jsp?desktop=digijust&amp;repositoryId=icmtarget&amp;repositoryType=p8&amp;docid=DJDM_Documentklasse%2C%7b678694C9-BC41-454F-ACB6-73D9B333E8D2%7d%2C%7bD0CD6D7E-0000-C61D-B34C-A27DC9DD2C74%7d&amp;mimeType=application%2Fpdf&amp;template_name=DJDM_Documentklasse&amp;version=current&amp;vsId=%7b30D9527B-0000-C411-88A5-1E5AAE2E1F14%7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ostbus.rvb.informatiebeveiliging@rijksoverheid.nl" TargetMode="External"/><Relationship Id="rId2" Type="http://schemas.openxmlformats.org/officeDocument/2006/relationships/hyperlink" Target="mailto:postbus.rvb.informatiebeveiliging@rijksoverheid.nl" TargetMode="External"/><Relationship Id="rId1" Type="http://schemas.openxmlformats.org/officeDocument/2006/relationships/hyperlink" Target="https://cm.rvb.rijksweb.nl/navigator/bookmark.jsp?desktop=digijust&amp;repositoryId=icmtarget&amp;repositoryType=p8&amp;docid=DJDM_Documentklasse%2C%7b678694C9-BC41-454F-ACB6-73D9B333E8D2%7d%2C%7bD0CD6D7E-0000-C61D-B34C-A27DC9DD2C74%7d&amp;mimeType=application%2Fpdf&amp;template_name=DJDM_Documentklasse&amp;version=current&amp;vsId=%7b30D9527B-0000-C411-88A5-1E5AAE2E1F14%7d"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postbus.rvb.informatiebeveiliging@rijksoverheid.nl" TargetMode="External"/><Relationship Id="rId1" Type="http://schemas.openxmlformats.org/officeDocument/2006/relationships/hyperlink" Target="https://cm.rvb.rijksweb.nl/navigator/bookmark.jsp?desktop=digijust&amp;repositoryId=icmtarget&amp;repositoryType=p8&amp;docid=DJDM_Documentklasse%2c%7b678694C9-BC41-454F-ACB6-73D9B333E8D2%7d%2c%7b80CF2A7E-0800-C4B3-8FAC-E72C4E8DC514%7d&amp;mimeType=application/pdf&amp;template_name=DJDM_Documentklasse&amp;version=current&amp;vsId=%7b30D9527B-0000-C411-88A5-1E5AAE2E1F14%7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714A7-9611-4B36-AB06-C81C57FBD1DA}">
  <sheetPr codeName="Blad2">
    <tabColor rgb="FF0099FF"/>
  </sheetPr>
  <dimension ref="B2:Z182"/>
  <sheetViews>
    <sheetView tabSelected="1" topLeftCell="A73" zoomScale="115" zoomScaleNormal="115" workbookViewId="0">
      <selection activeCell="D34" sqref="D34:J34"/>
    </sheetView>
  </sheetViews>
  <sheetFormatPr defaultColWidth="9.140625" defaultRowHeight="15" x14ac:dyDescent="0.25"/>
  <cols>
    <col min="1" max="1" width="4.7109375" style="69" customWidth="1"/>
    <col min="2" max="2" width="6.85546875" style="69" customWidth="1"/>
    <col min="3" max="3" width="35.5703125" style="69" customWidth="1"/>
    <col min="4" max="4" width="10.42578125" style="69" customWidth="1"/>
    <col min="5" max="16" width="8.7109375" style="69" customWidth="1"/>
    <col min="17" max="26" width="4.7109375" style="69" customWidth="1"/>
    <col min="27" max="16384" width="9.140625" style="69"/>
  </cols>
  <sheetData>
    <row r="2" spans="2:25" ht="18.75" customHeight="1" x14ac:dyDescent="0.25">
      <c r="B2" s="80" t="str">
        <f>"CLASSIFICATIE AANDUIDINGSLIJST: " &amp; D7</f>
        <v>CLASSIFICATIE AANDUIDINGSLIJST: PI Nieuwersluis Zandpad 3 Nieuwersluis</v>
      </c>
      <c r="C2" s="81"/>
      <c r="D2" s="81"/>
      <c r="E2" s="81"/>
      <c r="F2" s="81"/>
      <c r="G2" s="81"/>
      <c r="H2" s="81"/>
      <c r="I2" s="81"/>
      <c r="J2" s="81"/>
      <c r="K2" s="81"/>
      <c r="L2" s="81"/>
      <c r="M2" s="81"/>
      <c r="N2" s="174" t="str">
        <f>D32</f>
        <v>17-04-2023</v>
      </c>
      <c r="O2" s="175"/>
    </row>
    <row r="3" spans="2:25" ht="9.6" customHeight="1" x14ac:dyDescent="0.25"/>
    <row r="4" spans="2:25" x14ac:dyDescent="0.25">
      <c r="B4" s="176" t="s">
        <v>307</v>
      </c>
      <c r="C4" s="177"/>
      <c r="D4" s="178"/>
    </row>
    <row r="5" spans="2:25" ht="15.75" thickBot="1" x14ac:dyDescent="0.3"/>
    <row r="6" spans="2:25" ht="15.75" thickBot="1" x14ac:dyDescent="0.3">
      <c r="B6" s="39" t="s">
        <v>263</v>
      </c>
      <c r="C6" s="39"/>
      <c r="D6" s="221" t="s">
        <v>152</v>
      </c>
      <c r="E6" s="222"/>
      <c r="F6" s="222"/>
      <c r="G6" s="222"/>
      <c r="H6" s="222"/>
      <c r="I6" s="222"/>
      <c r="J6" s="223"/>
      <c r="K6" s="224" t="s">
        <v>149</v>
      </c>
      <c r="L6" s="225"/>
      <c r="M6" s="226"/>
      <c r="N6" s="82"/>
      <c r="O6" s="82"/>
      <c r="P6" s="82"/>
    </row>
    <row r="7" spans="2:25" x14ac:dyDescent="0.25">
      <c r="B7" s="67" t="s">
        <v>154</v>
      </c>
      <c r="C7" s="84" t="s">
        <v>148</v>
      </c>
      <c r="D7" s="229" t="s">
        <v>319</v>
      </c>
      <c r="E7" s="230"/>
      <c r="F7" s="230"/>
      <c r="G7" s="230"/>
      <c r="H7" s="230"/>
      <c r="I7" s="230"/>
      <c r="J7" s="231"/>
      <c r="K7" s="227" t="s">
        <v>320</v>
      </c>
      <c r="L7" s="189"/>
      <c r="M7" s="190"/>
      <c r="N7" s="88"/>
      <c r="O7" s="87"/>
      <c r="P7" s="87"/>
    </row>
    <row r="8" spans="2:25" x14ac:dyDescent="0.25">
      <c r="B8" s="68"/>
      <c r="C8" s="85" t="s">
        <v>150</v>
      </c>
      <c r="D8" s="232"/>
      <c r="E8" s="233"/>
      <c r="F8" s="233"/>
      <c r="G8" s="233"/>
      <c r="H8" s="233"/>
      <c r="I8" s="233"/>
      <c r="J8" s="234"/>
      <c r="K8" s="208"/>
      <c r="L8" s="182"/>
      <c r="M8" s="183"/>
      <c r="N8" s="88"/>
      <c r="O8" s="83"/>
      <c r="P8" s="83"/>
    </row>
    <row r="9" spans="2:25" x14ac:dyDescent="0.25">
      <c r="B9" s="68"/>
      <c r="C9" s="85" t="s">
        <v>151</v>
      </c>
      <c r="D9" s="232"/>
      <c r="E9" s="233"/>
      <c r="F9" s="233"/>
      <c r="G9" s="233"/>
      <c r="H9" s="233"/>
      <c r="I9" s="233"/>
      <c r="J9" s="234"/>
      <c r="K9" s="208"/>
      <c r="L9" s="182"/>
      <c r="M9" s="183"/>
      <c r="N9" s="88"/>
      <c r="O9" s="83"/>
      <c r="P9" s="83"/>
    </row>
    <row r="10" spans="2:25" x14ac:dyDescent="0.25">
      <c r="B10" s="68"/>
      <c r="C10" s="85" t="s">
        <v>102</v>
      </c>
      <c r="D10" s="235"/>
      <c r="E10" s="236"/>
      <c r="F10" s="236"/>
      <c r="G10" s="236"/>
      <c r="H10" s="236"/>
      <c r="I10" s="236"/>
      <c r="J10" s="237"/>
      <c r="K10" s="208"/>
      <c r="L10" s="182"/>
      <c r="M10" s="183"/>
      <c r="N10" s="88"/>
      <c r="O10" s="87"/>
      <c r="P10" s="87"/>
    </row>
    <row r="11" spans="2:25" ht="15.75" thickBot="1" x14ac:dyDescent="0.3">
      <c r="B11" s="68"/>
      <c r="C11" s="86" t="s">
        <v>103</v>
      </c>
      <c r="D11" s="238"/>
      <c r="E11" s="239"/>
      <c r="F11" s="239"/>
      <c r="G11" s="239"/>
      <c r="H11" s="239"/>
      <c r="I11" s="239"/>
      <c r="J11" s="240"/>
      <c r="K11" s="228"/>
      <c r="L11" s="184"/>
      <c r="M11" s="185"/>
      <c r="N11" s="88"/>
      <c r="O11" s="87"/>
      <c r="P11" s="87"/>
      <c r="Q11" s="93"/>
      <c r="R11" s="93"/>
      <c r="S11" s="93"/>
      <c r="T11" s="93"/>
    </row>
    <row r="12" spans="2:25" ht="6" customHeight="1" x14ac:dyDescent="0.25">
      <c r="B12" s="68"/>
      <c r="C12" s="119"/>
      <c r="D12" s="120"/>
      <c r="E12" s="120"/>
      <c r="F12" s="120"/>
      <c r="G12" s="120"/>
      <c r="H12" s="120"/>
      <c r="I12" s="120"/>
      <c r="J12" s="120"/>
      <c r="K12" s="120"/>
      <c r="L12" s="120"/>
      <c r="M12" s="120"/>
      <c r="N12" s="120"/>
      <c r="O12" s="120"/>
      <c r="P12" s="120"/>
      <c r="Q12" s="120"/>
      <c r="R12" s="120"/>
      <c r="S12" s="120"/>
      <c r="T12" s="120"/>
      <c r="V12" s="94"/>
      <c r="W12" s="94"/>
      <c r="X12" s="94"/>
      <c r="Y12" s="94"/>
    </row>
    <row r="13" spans="2:25" ht="4.5" customHeight="1" x14ac:dyDescent="0.25">
      <c r="C13" s="95"/>
      <c r="D13" s="95"/>
      <c r="E13" s="95"/>
      <c r="F13" s="95"/>
      <c r="G13" s="95"/>
      <c r="H13" s="95"/>
      <c r="I13" s="95"/>
      <c r="J13" s="95"/>
      <c r="K13" s="95"/>
      <c r="L13" s="95"/>
      <c r="M13" s="95"/>
      <c r="N13" s="95"/>
      <c r="O13" s="95"/>
      <c r="P13" s="95"/>
      <c r="Q13" s="95"/>
      <c r="R13" s="95"/>
      <c r="S13" s="95"/>
      <c r="T13" s="95"/>
      <c r="U13" s="95"/>
      <c r="V13" s="95"/>
      <c r="W13" s="95"/>
      <c r="X13" s="95"/>
      <c r="Y13" s="95"/>
    </row>
    <row r="14" spans="2:25" x14ac:dyDescent="0.25">
      <c r="C14" s="94" t="s">
        <v>270</v>
      </c>
      <c r="D14" s="94"/>
      <c r="E14" s="94"/>
      <c r="F14" s="206" t="s">
        <v>148</v>
      </c>
      <c r="G14" s="207"/>
      <c r="H14" s="102"/>
      <c r="I14" s="102"/>
      <c r="J14" s="94"/>
      <c r="K14" s="94"/>
      <c r="L14" s="94"/>
      <c r="M14" s="94"/>
      <c r="R14" s="95"/>
      <c r="S14" s="96"/>
      <c r="T14" s="96"/>
      <c r="U14" s="96"/>
      <c r="V14" s="96"/>
      <c r="W14" s="96"/>
      <c r="X14" s="96"/>
    </row>
    <row r="15" spans="2:25" ht="30.75" customHeight="1" x14ac:dyDescent="0.25">
      <c r="C15" s="205" t="s">
        <v>157</v>
      </c>
      <c r="D15" s="205"/>
      <c r="E15" s="205"/>
      <c r="F15" s="205"/>
      <c r="G15" s="205"/>
      <c r="H15" s="205"/>
      <c r="I15" s="205"/>
      <c r="J15" s="205"/>
      <c r="K15" s="205"/>
      <c r="L15" s="205"/>
      <c r="M15" s="205"/>
      <c r="N15" s="205"/>
      <c r="O15" s="88"/>
      <c r="P15" s="88"/>
      <c r="Q15" s="88"/>
      <c r="R15" s="95"/>
      <c r="S15" s="96"/>
      <c r="T15" s="96"/>
      <c r="U15" s="96"/>
      <c r="V15" s="96"/>
      <c r="W15" s="96"/>
      <c r="X15" s="96"/>
    </row>
    <row r="16" spans="2:25" ht="14.45" customHeight="1" x14ac:dyDescent="0.25">
      <c r="C16" s="205" t="s">
        <v>276</v>
      </c>
      <c r="D16" s="205"/>
      <c r="E16" s="205"/>
      <c r="F16" s="205"/>
      <c r="G16" s="205"/>
      <c r="H16" s="205"/>
      <c r="I16" s="205"/>
      <c r="J16" s="206" t="s">
        <v>280</v>
      </c>
      <c r="K16" s="207"/>
      <c r="L16" s="108"/>
      <c r="M16" s="108"/>
      <c r="N16" s="108"/>
      <c r="O16" s="108"/>
      <c r="P16" s="108"/>
      <c r="Q16" s="108"/>
      <c r="R16" s="95"/>
      <c r="S16" s="96"/>
      <c r="T16" s="96"/>
      <c r="U16" s="96"/>
      <c r="V16" s="96"/>
      <c r="W16" s="96"/>
      <c r="X16" s="96"/>
    </row>
    <row r="17" spans="2:24" ht="14.45" customHeight="1" x14ac:dyDescent="0.25">
      <c r="C17" s="107"/>
      <c r="D17" s="107"/>
      <c r="E17" s="107"/>
      <c r="F17" s="107"/>
      <c r="G17" s="107"/>
      <c r="H17" s="107"/>
      <c r="I17" s="107"/>
      <c r="J17" s="108"/>
      <c r="K17" s="108"/>
      <c r="L17" s="108"/>
      <c r="M17" s="108"/>
      <c r="N17" s="108"/>
      <c r="O17" s="108"/>
      <c r="P17" s="108"/>
      <c r="Q17" s="108"/>
      <c r="R17" s="95"/>
      <c r="S17" s="96"/>
      <c r="T17" s="96"/>
      <c r="U17" s="96"/>
      <c r="V17" s="96"/>
      <c r="W17" s="96"/>
      <c r="X17" s="96"/>
    </row>
    <row r="18" spans="2:24" x14ac:dyDescent="0.25">
      <c r="C18" s="51" t="s">
        <v>275</v>
      </c>
      <c r="D18" s="51"/>
      <c r="E18" s="51"/>
      <c r="F18" s="51"/>
      <c r="G18" s="51"/>
      <c r="H18" s="51"/>
      <c r="I18" s="51"/>
      <c r="J18" s="96"/>
      <c r="K18" s="96"/>
      <c r="L18" s="96"/>
      <c r="M18" s="96"/>
      <c r="N18" s="96"/>
      <c r="O18" s="96"/>
      <c r="P18" s="96"/>
      <c r="Q18" s="96"/>
      <c r="R18" s="96"/>
      <c r="S18" s="96"/>
      <c r="T18" s="96"/>
      <c r="U18" s="96"/>
      <c r="V18" s="96"/>
      <c r="W18" s="96"/>
      <c r="X18" s="96"/>
    </row>
    <row r="19" spans="2:24" ht="15.75" thickBot="1" x14ac:dyDescent="0.3">
      <c r="C19" s="96"/>
      <c r="D19" s="96"/>
      <c r="E19" s="96"/>
      <c r="F19" s="96"/>
      <c r="G19" s="96"/>
      <c r="H19" s="96"/>
      <c r="I19" s="96"/>
      <c r="J19" s="96"/>
      <c r="K19" s="96"/>
      <c r="L19" s="96"/>
      <c r="M19" s="96"/>
      <c r="N19" s="96"/>
      <c r="O19" s="96"/>
      <c r="P19" s="96"/>
      <c r="Q19" s="96"/>
      <c r="R19" s="96"/>
      <c r="S19" s="96"/>
      <c r="T19" s="96"/>
      <c r="U19" s="96"/>
      <c r="V19" s="96"/>
      <c r="W19" s="96"/>
      <c r="X19" s="96"/>
    </row>
    <row r="20" spans="2:24" ht="15.75" thickBot="1" x14ac:dyDescent="0.3">
      <c r="B20" s="39" t="s">
        <v>153</v>
      </c>
      <c r="C20" s="96"/>
      <c r="D20" s="131" t="s">
        <v>271</v>
      </c>
      <c r="E20" s="219" t="s">
        <v>272</v>
      </c>
      <c r="F20" s="220"/>
      <c r="G20" s="96"/>
      <c r="H20" s="96"/>
      <c r="I20" s="96"/>
      <c r="J20" s="96"/>
      <c r="K20" s="96"/>
      <c r="L20" s="96"/>
      <c r="M20" s="96"/>
      <c r="N20" s="96"/>
      <c r="O20" s="96"/>
      <c r="P20" s="96"/>
      <c r="Q20" s="96"/>
      <c r="R20" s="96"/>
      <c r="S20" s="96"/>
      <c r="T20" s="96"/>
      <c r="U20" s="96"/>
      <c r="V20" s="96"/>
      <c r="W20" s="96"/>
      <c r="X20" s="96"/>
    </row>
    <row r="21" spans="2:24" x14ac:dyDescent="0.25">
      <c r="C21" s="111" t="s">
        <v>121</v>
      </c>
      <c r="D21" s="113">
        <f>COUNTIF(InfoSet,'Keuzemenu opties'!C4)</f>
        <v>0</v>
      </c>
      <c r="E21" s="216" t="s">
        <v>141</v>
      </c>
      <c r="F21" s="217"/>
      <c r="G21" s="217"/>
      <c r="H21" s="217"/>
      <c r="I21" s="217"/>
      <c r="J21" s="217"/>
      <c r="K21" s="217"/>
      <c r="L21" s="217"/>
      <c r="M21" s="217"/>
      <c r="N21" s="218"/>
      <c r="O21" s="96"/>
      <c r="P21" s="96"/>
      <c r="Q21" s="96"/>
      <c r="R21" s="96"/>
      <c r="S21" s="96"/>
      <c r="T21" s="96"/>
      <c r="U21" s="96"/>
      <c r="V21" s="96"/>
      <c r="W21" s="96"/>
      <c r="X21" s="96"/>
    </row>
    <row r="22" spans="2:24" x14ac:dyDescent="0.25">
      <c r="C22" s="109" t="s">
        <v>122</v>
      </c>
      <c r="D22" s="114">
        <f>COUNTIF(InfoSet,'Keuzemenu opties'!C5)</f>
        <v>193</v>
      </c>
      <c r="E22" s="210" t="s">
        <v>274</v>
      </c>
      <c r="F22" s="211"/>
      <c r="G22" s="211"/>
      <c r="H22" s="211"/>
      <c r="I22" s="211"/>
      <c r="J22" s="211"/>
      <c r="K22" s="211"/>
      <c r="L22" s="211"/>
      <c r="M22" s="211"/>
      <c r="N22" s="212"/>
      <c r="O22" s="96"/>
      <c r="P22" s="96"/>
      <c r="Q22" s="96"/>
      <c r="R22" s="96"/>
      <c r="S22" s="96"/>
      <c r="T22" s="96"/>
      <c r="U22" s="96"/>
      <c r="V22" s="96"/>
      <c r="W22" s="96"/>
      <c r="X22" s="96"/>
    </row>
    <row r="23" spans="2:24" x14ac:dyDescent="0.25">
      <c r="C23" s="109" t="s">
        <v>123</v>
      </c>
      <c r="D23" s="114">
        <f>COUNTIF(InfoSet,'Keuzemenu opties'!C6)</f>
        <v>11</v>
      </c>
      <c r="E23" s="210" t="s">
        <v>296</v>
      </c>
      <c r="F23" s="211"/>
      <c r="G23" s="211"/>
      <c r="H23" s="211"/>
      <c r="I23" s="211"/>
      <c r="J23" s="211"/>
      <c r="K23" s="211"/>
      <c r="L23" s="211"/>
      <c r="M23" s="211"/>
      <c r="N23" s="212"/>
      <c r="O23" s="96"/>
      <c r="P23" s="96"/>
      <c r="Q23" s="96"/>
      <c r="R23" s="96"/>
      <c r="S23" s="96"/>
      <c r="T23" s="96"/>
      <c r="U23" s="96"/>
      <c r="V23" s="96"/>
      <c r="W23" s="96"/>
      <c r="X23" s="96"/>
    </row>
    <row r="24" spans="2:24" x14ac:dyDescent="0.25">
      <c r="C24" s="109" t="s">
        <v>124</v>
      </c>
      <c r="D24" s="114">
        <f>COUNTIF(InfoSet,'Keuzemenu opties'!C7)</f>
        <v>36</v>
      </c>
      <c r="E24" s="210" t="s">
        <v>273</v>
      </c>
      <c r="F24" s="211"/>
      <c r="G24" s="211"/>
      <c r="H24" s="211"/>
      <c r="I24" s="211"/>
      <c r="J24" s="211"/>
      <c r="K24" s="211"/>
      <c r="L24" s="211"/>
      <c r="M24" s="211"/>
      <c r="N24" s="212"/>
      <c r="O24" s="96"/>
      <c r="P24" s="96"/>
      <c r="Q24" s="96"/>
      <c r="R24" s="96"/>
      <c r="S24" s="96"/>
      <c r="T24" s="96"/>
      <c r="U24" s="96"/>
      <c r="V24" s="96"/>
      <c r="W24" s="96"/>
      <c r="X24" s="96"/>
    </row>
    <row r="25" spans="2:24" x14ac:dyDescent="0.25">
      <c r="C25" s="109" t="s">
        <v>126</v>
      </c>
      <c r="D25" s="114">
        <f>COUNTIF(InfoSet,'Keuzemenu opties'!C8)</f>
        <v>0</v>
      </c>
      <c r="E25" s="210" t="s">
        <v>145</v>
      </c>
      <c r="F25" s="211"/>
      <c r="G25" s="211"/>
      <c r="H25" s="211"/>
      <c r="I25" s="211"/>
      <c r="J25" s="211"/>
      <c r="K25" s="211"/>
      <c r="L25" s="211"/>
      <c r="M25" s="211"/>
      <c r="N25" s="212"/>
      <c r="O25" s="96"/>
      <c r="P25" s="96"/>
      <c r="Q25" s="96"/>
      <c r="R25" s="96"/>
      <c r="S25" s="96"/>
      <c r="T25" s="96"/>
      <c r="U25" s="96"/>
      <c r="V25" s="96"/>
      <c r="W25" s="96"/>
      <c r="X25" s="96"/>
    </row>
    <row r="26" spans="2:24" x14ac:dyDescent="0.25">
      <c r="C26" s="109" t="s">
        <v>127</v>
      </c>
      <c r="D26" s="114">
        <f>COUNTIF(InfoSet,'Keuzemenu opties'!C9)</f>
        <v>0</v>
      </c>
      <c r="E26" s="210" t="s">
        <v>146</v>
      </c>
      <c r="F26" s="211"/>
      <c r="G26" s="211"/>
      <c r="H26" s="211"/>
      <c r="I26" s="211"/>
      <c r="J26" s="211"/>
      <c r="K26" s="211"/>
      <c r="L26" s="211"/>
      <c r="M26" s="211"/>
      <c r="N26" s="212"/>
      <c r="O26" s="96"/>
      <c r="P26" s="96"/>
      <c r="Q26" s="96"/>
      <c r="R26" s="96"/>
      <c r="S26" s="96"/>
      <c r="T26" s="96"/>
      <c r="U26" s="96"/>
      <c r="V26" s="96"/>
      <c r="W26" s="96"/>
      <c r="X26" s="96"/>
    </row>
    <row r="27" spans="2:24" ht="15.75" thickBot="1" x14ac:dyDescent="0.3">
      <c r="C27" s="112" t="s">
        <v>130</v>
      </c>
      <c r="D27" s="115">
        <f>COUNTIF(InfoSet,'Keuzemenu opties'!C10)</f>
        <v>0</v>
      </c>
      <c r="E27" s="213" t="s">
        <v>147</v>
      </c>
      <c r="F27" s="214"/>
      <c r="G27" s="214"/>
      <c r="H27" s="214"/>
      <c r="I27" s="214"/>
      <c r="J27" s="214"/>
      <c r="K27" s="214"/>
      <c r="L27" s="214"/>
      <c r="M27" s="214"/>
      <c r="N27" s="215"/>
      <c r="O27" s="96"/>
      <c r="P27" s="96"/>
      <c r="Q27" s="96"/>
      <c r="R27" s="96"/>
      <c r="S27" s="96"/>
      <c r="T27" s="96"/>
      <c r="U27" s="96"/>
      <c r="V27" s="96"/>
      <c r="W27" s="96"/>
      <c r="X27" s="96"/>
    </row>
    <row r="28" spans="2:24" ht="3.6" customHeight="1" x14ac:dyDescent="0.25">
      <c r="C28" s="110"/>
      <c r="D28" s="117"/>
      <c r="E28" s="118"/>
      <c r="F28" s="118"/>
      <c r="G28" s="118"/>
      <c r="H28" s="118"/>
      <c r="I28" s="118"/>
      <c r="J28" s="118"/>
      <c r="K28" s="118"/>
      <c r="L28" s="118"/>
      <c r="M28" s="118"/>
      <c r="N28" s="118"/>
      <c r="O28" s="96"/>
      <c r="P28" s="96"/>
      <c r="Q28" s="96"/>
      <c r="R28" s="96"/>
      <c r="S28" s="96"/>
      <c r="T28" s="96"/>
      <c r="U28" s="96"/>
      <c r="V28" s="96"/>
      <c r="W28" s="96"/>
      <c r="X28" s="96"/>
    </row>
    <row r="29" spans="2:24" ht="31.15" customHeight="1" x14ac:dyDescent="0.25">
      <c r="C29" s="245" t="s">
        <v>281</v>
      </c>
      <c r="D29" s="246"/>
      <c r="E29" s="246"/>
      <c r="F29" s="246"/>
      <c r="G29" s="246"/>
      <c r="H29" s="246"/>
      <c r="I29" s="246"/>
      <c r="J29" s="246"/>
      <c r="K29" s="246"/>
      <c r="L29" s="246"/>
      <c r="M29" s="246"/>
      <c r="N29" s="246"/>
      <c r="O29" s="96"/>
      <c r="P29" s="96"/>
      <c r="Q29" s="96"/>
      <c r="R29" s="96"/>
      <c r="S29" s="96"/>
      <c r="T29" s="96"/>
      <c r="U29" s="96"/>
      <c r="V29" s="96"/>
      <c r="W29" s="96"/>
      <c r="X29" s="96"/>
    </row>
    <row r="30" spans="2:24" ht="8.4499999999999993" customHeight="1" x14ac:dyDescent="0.25">
      <c r="C30" s="96"/>
      <c r="D30" s="96"/>
      <c r="O30" s="96"/>
      <c r="P30" s="96"/>
      <c r="Q30" s="96"/>
      <c r="R30" s="96"/>
      <c r="S30" s="96"/>
      <c r="T30" s="96"/>
      <c r="U30" s="96"/>
      <c r="V30" s="96"/>
      <c r="W30" s="96"/>
      <c r="X30" s="96"/>
    </row>
    <row r="31" spans="2:24" ht="15.75" thickBot="1" x14ac:dyDescent="0.3">
      <c r="B31" s="241" t="s">
        <v>158</v>
      </c>
      <c r="C31" s="241"/>
      <c r="D31" s="241"/>
      <c r="E31" s="241"/>
      <c r="F31" s="241"/>
      <c r="G31" s="241"/>
      <c r="H31" s="241"/>
      <c r="I31" s="241"/>
      <c r="J31" s="241"/>
      <c r="K31" s="241"/>
      <c r="L31" s="241"/>
    </row>
    <row r="32" spans="2:24" x14ac:dyDescent="0.25">
      <c r="B32" s="54"/>
      <c r="C32" s="90" t="s">
        <v>261</v>
      </c>
      <c r="D32" s="229" t="s">
        <v>329</v>
      </c>
      <c r="E32" s="230"/>
      <c r="F32" s="230"/>
      <c r="G32" s="230"/>
      <c r="H32" s="230"/>
      <c r="I32" s="230"/>
      <c r="J32" s="231"/>
      <c r="K32" s="87"/>
      <c r="L32" s="87"/>
      <c r="M32" s="87"/>
      <c r="N32" s="87"/>
      <c r="O32" s="87"/>
      <c r="P32" s="87"/>
    </row>
    <row r="33" spans="2:26" x14ac:dyDescent="0.25">
      <c r="B33" s="54"/>
      <c r="C33" s="91" t="s">
        <v>262</v>
      </c>
      <c r="D33" s="208" t="s">
        <v>122</v>
      </c>
      <c r="E33" s="182"/>
      <c r="F33" s="182"/>
      <c r="G33" s="182"/>
      <c r="H33" s="182"/>
      <c r="I33" s="182"/>
      <c r="J33" s="183"/>
      <c r="K33" s="88"/>
      <c r="L33" s="88"/>
      <c r="M33" s="88"/>
      <c r="N33" s="88"/>
      <c r="O33" s="88"/>
      <c r="P33" s="88"/>
    </row>
    <row r="34" spans="2:26" x14ac:dyDescent="0.25">
      <c r="B34" s="54"/>
      <c r="C34" s="91" t="s">
        <v>159</v>
      </c>
      <c r="D34" s="208" t="s">
        <v>334</v>
      </c>
      <c r="E34" s="182"/>
      <c r="F34" s="182"/>
      <c r="G34" s="182"/>
      <c r="H34" s="182"/>
      <c r="I34" s="182"/>
      <c r="J34" s="183"/>
      <c r="K34" s="88"/>
      <c r="L34" s="88"/>
      <c r="M34" s="88"/>
      <c r="N34" s="88"/>
      <c r="O34" s="88"/>
      <c r="P34" s="88"/>
    </row>
    <row r="35" spans="2:26" x14ac:dyDescent="0.25">
      <c r="B35" s="54"/>
      <c r="C35" s="91" t="s">
        <v>305</v>
      </c>
      <c r="D35" s="209" t="s">
        <v>335</v>
      </c>
      <c r="E35" s="199"/>
      <c r="F35" s="199"/>
      <c r="G35" s="199"/>
      <c r="H35" s="199"/>
      <c r="I35" s="199"/>
      <c r="J35" s="200"/>
      <c r="K35" s="88"/>
      <c r="L35" s="88"/>
      <c r="M35" s="88"/>
      <c r="N35" s="88"/>
      <c r="O35" s="88"/>
      <c r="P35" s="88"/>
    </row>
    <row r="36" spans="2:26" x14ac:dyDescent="0.25">
      <c r="B36" s="54"/>
      <c r="C36" s="91" t="s">
        <v>306</v>
      </c>
      <c r="D36" s="208" t="s">
        <v>336</v>
      </c>
      <c r="E36" s="182"/>
      <c r="F36" s="182"/>
      <c r="G36" s="182"/>
      <c r="H36" s="182"/>
      <c r="I36" s="182"/>
      <c r="J36" s="183"/>
      <c r="K36" s="88"/>
      <c r="L36" s="88"/>
      <c r="M36" s="88"/>
      <c r="N36" s="88"/>
      <c r="O36" s="88"/>
      <c r="P36" s="88"/>
    </row>
    <row r="37" spans="2:26" ht="15.75" thickBot="1" x14ac:dyDescent="0.3">
      <c r="B37" s="54"/>
      <c r="C37" s="92" t="s">
        <v>156</v>
      </c>
      <c r="D37" s="242" t="s">
        <v>330</v>
      </c>
      <c r="E37" s="243"/>
      <c r="F37" s="243"/>
      <c r="G37" s="243"/>
      <c r="H37" s="243"/>
      <c r="I37" s="243"/>
      <c r="J37" s="244"/>
      <c r="K37" s="89"/>
      <c r="L37" s="89"/>
      <c r="M37" s="89"/>
      <c r="N37" s="89"/>
      <c r="O37" s="89"/>
      <c r="P37" s="89"/>
    </row>
    <row r="38" spans="2:26" x14ac:dyDescent="0.25">
      <c r="B38" s="54"/>
      <c r="C38" s="54"/>
    </row>
    <row r="39" spans="2:26" ht="13.9" customHeight="1" x14ac:dyDescent="0.25">
      <c r="B39" s="188" t="s">
        <v>135</v>
      </c>
      <c r="C39" s="188"/>
    </row>
    <row r="40" spans="2:26" ht="14.45" customHeight="1" x14ac:dyDescent="0.25">
      <c r="B40" s="70" t="s">
        <v>139</v>
      </c>
      <c r="C40" s="204" t="s">
        <v>136</v>
      </c>
      <c r="D40" s="204"/>
      <c r="E40" s="204"/>
      <c r="F40" s="204"/>
      <c r="G40" s="204"/>
      <c r="H40" s="204"/>
      <c r="I40" s="204"/>
      <c r="J40" s="123"/>
      <c r="K40" s="123"/>
      <c r="L40" s="123"/>
      <c r="M40" s="123"/>
      <c r="N40" s="123"/>
      <c r="O40" s="123"/>
      <c r="P40" s="123"/>
      <c r="Q40" s="123"/>
      <c r="R40" s="123"/>
      <c r="S40" s="123"/>
      <c r="T40" s="123"/>
      <c r="U40" s="123"/>
      <c r="V40" s="123"/>
      <c r="W40" s="123"/>
      <c r="X40" s="123"/>
      <c r="Y40" s="123"/>
      <c r="Z40" s="123"/>
    </row>
    <row r="41" spans="2:26" ht="14.45" customHeight="1" x14ac:dyDescent="0.25">
      <c r="B41" s="71" t="s">
        <v>139</v>
      </c>
      <c r="C41" s="187" t="s">
        <v>304</v>
      </c>
      <c r="D41" s="187"/>
      <c r="E41" s="187"/>
      <c r="F41" s="187"/>
      <c r="G41" s="187"/>
      <c r="H41" s="187"/>
      <c r="I41" s="187"/>
      <c r="J41" s="122"/>
      <c r="K41" s="122"/>
      <c r="L41" s="122"/>
      <c r="M41" s="122"/>
      <c r="N41" s="122"/>
      <c r="O41" s="122"/>
      <c r="P41" s="122"/>
      <c r="Q41" s="122"/>
      <c r="R41" s="122"/>
      <c r="S41" s="122"/>
      <c r="T41" s="122"/>
      <c r="U41" s="122"/>
      <c r="V41" s="122"/>
      <c r="W41" s="122"/>
      <c r="X41" s="122"/>
      <c r="Y41" s="122"/>
      <c r="Z41" s="122"/>
    </row>
    <row r="42" spans="2:26" ht="14.45" customHeight="1" x14ac:dyDescent="0.25">
      <c r="B42" s="71" t="s">
        <v>139</v>
      </c>
      <c r="C42" s="187" t="s">
        <v>138</v>
      </c>
      <c r="D42" s="187"/>
      <c r="E42" s="187"/>
      <c r="F42" s="187"/>
      <c r="G42" s="187"/>
      <c r="H42" s="187"/>
      <c r="I42" s="187"/>
      <c r="J42" s="187"/>
      <c r="K42" s="122"/>
      <c r="L42" s="122"/>
      <c r="M42" s="122"/>
      <c r="N42" s="122"/>
      <c r="O42" s="122"/>
      <c r="P42" s="122"/>
      <c r="Q42" s="122"/>
      <c r="R42" s="122"/>
      <c r="S42" s="122"/>
      <c r="T42" s="122"/>
      <c r="U42" s="122"/>
      <c r="V42" s="122"/>
      <c r="W42" s="122"/>
      <c r="X42" s="122"/>
      <c r="Y42" s="122"/>
      <c r="Z42" s="122"/>
    </row>
    <row r="43" spans="2:26" ht="14.45" customHeight="1" x14ac:dyDescent="0.25">
      <c r="B43" s="72" t="s">
        <v>139</v>
      </c>
      <c r="C43" s="186" t="s">
        <v>137</v>
      </c>
      <c r="D43" s="186"/>
      <c r="E43" s="186"/>
      <c r="F43" s="186"/>
      <c r="G43" s="186"/>
      <c r="H43" s="186"/>
      <c r="I43" s="186"/>
      <c r="J43" s="186"/>
      <c r="K43" s="121"/>
      <c r="L43" s="121"/>
      <c r="M43" s="121"/>
      <c r="N43" s="121"/>
      <c r="O43" s="121"/>
      <c r="P43" s="121"/>
      <c r="Q43" s="121"/>
      <c r="R43" s="121"/>
      <c r="S43" s="121"/>
      <c r="T43" s="121"/>
      <c r="U43" s="121"/>
      <c r="V43" s="121"/>
      <c r="W43" s="121"/>
      <c r="X43" s="121"/>
      <c r="Y43" s="121"/>
      <c r="Z43" s="121"/>
    </row>
    <row r="44" spans="2:26" ht="6.75" customHeight="1" x14ac:dyDescent="0.25">
      <c r="B44" s="72"/>
      <c r="C44" s="97"/>
    </row>
    <row r="45" spans="2:26" x14ac:dyDescent="0.25">
      <c r="B45" s="188" t="s">
        <v>303</v>
      </c>
      <c r="C45" s="188"/>
      <c r="D45" s="188"/>
    </row>
    <row r="46" spans="2:26" ht="6" customHeight="1" thickBot="1" x14ac:dyDescent="0.3">
      <c r="B46" s="100"/>
      <c r="C46" s="98"/>
      <c r="D46" s="98"/>
    </row>
    <row r="47" spans="2:26" ht="15.75" thickBot="1" x14ac:dyDescent="0.3">
      <c r="B47" s="103" t="s">
        <v>171</v>
      </c>
      <c r="C47" s="104" t="s">
        <v>269</v>
      </c>
      <c r="D47" s="105" t="s">
        <v>257</v>
      </c>
      <c r="E47" s="93"/>
      <c r="F47" s="164" t="s">
        <v>171</v>
      </c>
      <c r="G47" s="193" t="s">
        <v>292</v>
      </c>
      <c r="H47" s="193"/>
      <c r="I47" s="193"/>
      <c r="J47" s="194"/>
      <c r="K47" s="166" t="s">
        <v>291</v>
      </c>
    </row>
    <row r="48" spans="2:26" x14ac:dyDescent="0.25">
      <c r="B48" s="132" t="s">
        <v>240</v>
      </c>
      <c r="C48" s="133" t="s">
        <v>89</v>
      </c>
      <c r="D48" s="134" t="s">
        <v>132</v>
      </c>
      <c r="E48" s="93"/>
      <c r="F48" s="163" t="s">
        <v>288</v>
      </c>
      <c r="G48" s="195" t="s">
        <v>297</v>
      </c>
      <c r="H48" s="196"/>
      <c r="I48" s="196"/>
      <c r="J48" s="197"/>
      <c r="K48" s="165"/>
    </row>
    <row r="49" spans="2:11" x14ac:dyDescent="0.25">
      <c r="B49" s="135" t="s">
        <v>241</v>
      </c>
      <c r="C49" s="136" t="s">
        <v>90</v>
      </c>
      <c r="D49" s="137" t="s">
        <v>132</v>
      </c>
      <c r="E49" s="93"/>
      <c r="F49" s="141" t="s">
        <v>289</v>
      </c>
      <c r="G49" s="198" t="s">
        <v>300</v>
      </c>
      <c r="H49" s="199"/>
      <c r="I49" s="199"/>
      <c r="J49" s="200"/>
      <c r="K49" s="161"/>
    </row>
    <row r="50" spans="2:11" x14ac:dyDescent="0.25">
      <c r="B50" s="135" t="s">
        <v>242</v>
      </c>
      <c r="C50" s="136" t="s">
        <v>91</v>
      </c>
      <c r="D50" s="137" t="s">
        <v>132</v>
      </c>
      <c r="E50" s="93"/>
      <c r="F50" s="141" t="s">
        <v>290</v>
      </c>
      <c r="G50" s="198"/>
      <c r="H50" s="199"/>
      <c r="I50" s="199"/>
      <c r="J50" s="200"/>
      <c r="K50" s="161"/>
    </row>
    <row r="51" spans="2:11" x14ac:dyDescent="0.25">
      <c r="B51" s="135" t="s">
        <v>243</v>
      </c>
      <c r="C51" s="136" t="s">
        <v>92</v>
      </c>
      <c r="D51" s="137" t="s">
        <v>132</v>
      </c>
      <c r="E51" s="93"/>
      <c r="F51" s="141" t="s">
        <v>290</v>
      </c>
      <c r="G51" s="198"/>
      <c r="H51" s="199"/>
      <c r="I51" s="199"/>
      <c r="J51" s="200"/>
      <c r="K51" s="161"/>
    </row>
    <row r="52" spans="2:11" x14ac:dyDescent="0.25">
      <c r="B52" s="135" t="s">
        <v>244</v>
      </c>
      <c r="C52" s="136" t="s">
        <v>93</v>
      </c>
      <c r="D52" s="137" t="s">
        <v>132</v>
      </c>
      <c r="E52" s="93"/>
      <c r="F52" s="141" t="s">
        <v>290</v>
      </c>
      <c r="G52" s="198"/>
      <c r="H52" s="199"/>
      <c r="I52" s="199"/>
      <c r="J52" s="200"/>
      <c r="K52" s="161"/>
    </row>
    <row r="53" spans="2:11" x14ac:dyDescent="0.25">
      <c r="B53" s="135" t="s">
        <v>245</v>
      </c>
      <c r="C53" s="136" t="s">
        <v>94</v>
      </c>
      <c r="D53" s="137" t="s">
        <v>258</v>
      </c>
      <c r="E53" s="93"/>
      <c r="F53" s="141" t="s">
        <v>290</v>
      </c>
      <c r="G53" s="198"/>
      <c r="H53" s="199"/>
      <c r="I53" s="199"/>
      <c r="J53" s="200"/>
      <c r="K53" s="161"/>
    </row>
    <row r="54" spans="2:11" x14ac:dyDescent="0.25">
      <c r="B54" s="135" t="s">
        <v>246</v>
      </c>
      <c r="C54" s="136" t="s">
        <v>95</v>
      </c>
      <c r="D54" s="137" t="s">
        <v>132</v>
      </c>
      <c r="E54" s="93"/>
      <c r="F54" s="141" t="s">
        <v>290</v>
      </c>
      <c r="G54" s="198"/>
      <c r="H54" s="199"/>
      <c r="I54" s="199"/>
      <c r="J54" s="200"/>
      <c r="K54" s="161"/>
    </row>
    <row r="55" spans="2:11" x14ac:dyDescent="0.25">
      <c r="B55" s="135" t="s">
        <v>247</v>
      </c>
      <c r="C55" s="136" t="s">
        <v>106</v>
      </c>
      <c r="D55" s="137" t="s">
        <v>132</v>
      </c>
      <c r="E55" s="93"/>
      <c r="F55" s="141" t="s">
        <v>290</v>
      </c>
      <c r="G55" s="198"/>
      <c r="H55" s="199"/>
      <c r="I55" s="199"/>
      <c r="J55" s="200"/>
      <c r="K55" s="161"/>
    </row>
    <row r="56" spans="2:11" x14ac:dyDescent="0.25">
      <c r="B56" s="135" t="s">
        <v>248</v>
      </c>
      <c r="C56" s="136" t="s">
        <v>97</v>
      </c>
      <c r="D56" s="137" t="s">
        <v>132</v>
      </c>
      <c r="E56" s="93"/>
      <c r="F56" s="141" t="s">
        <v>290</v>
      </c>
      <c r="G56" s="198"/>
      <c r="H56" s="199"/>
      <c r="I56" s="199"/>
      <c r="J56" s="200"/>
      <c r="K56" s="161"/>
    </row>
    <row r="57" spans="2:11" x14ac:dyDescent="0.25">
      <c r="B57" s="135" t="s">
        <v>249</v>
      </c>
      <c r="C57" s="136" t="s">
        <v>96</v>
      </c>
      <c r="D57" s="137"/>
      <c r="E57" s="93"/>
      <c r="F57" s="141" t="s">
        <v>290</v>
      </c>
      <c r="G57" s="198"/>
      <c r="H57" s="199"/>
      <c r="I57" s="199"/>
      <c r="J57" s="200"/>
      <c r="K57" s="161"/>
    </row>
    <row r="58" spans="2:11" x14ac:dyDescent="0.25">
      <c r="B58" s="135" t="s">
        <v>250</v>
      </c>
      <c r="C58" s="136" t="s">
        <v>98</v>
      </c>
      <c r="D58" s="137"/>
      <c r="E58" s="93"/>
      <c r="F58" s="141" t="s">
        <v>290</v>
      </c>
      <c r="G58" s="198"/>
      <c r="H58" s="199"/>
      <c r="I58" s="199"/>
      <c r="J58" s="200"/>
      <c r="K58" s="161"/>
    </row>
    <row r="59" spans="2:11" ht="15.75" thickBot="1" x14ac:dyDescent="0.3">
      <c r="B59" s="138" t="s">
        <v>267</v>
      </c>
      <c r="C59" s="139" t="s">
        <v>264</v>
      </c>
      <c r="D59" s="140"/>
      <c r="E59" s="93"/>
      <c r="F59" s="142" t="s">
        <v>290</v>
      </c>
      <c r="G59" s="201"/>
      <c r="H59" s="202"/>
      <c r="I59" s="202"/>
      <c r="J59" s="203"/>
      <c r="K59" s="162"/>
    </row>
    <row r="60" spans="2:11" ht="15.75" thickBot="1" x14ac:dyDescent="0.3">
      <c r="B60" s="100"/>
      <c r="C60" s="98"/>
      <c r="D60" s="98"/>
    </row>
    <row r="61" spans="2:11" ht="13.5" customHeight="1" thickBot="1" x14ac:dyDescent="0.3">
      <c r="B61" s="103" t="s">
        <v>171</v>
      </c>
      <c r="C61" s="104" t="s">
        <v>268</v>
      </c>
      <c r="D61" s="105" t="s">
        <v>257</v>
      </c>
      <c r="F61" s="164" t="s">
        <v>287</v>
      </c>
      <c r="G61" s="193" t="s">
        <v>293</v>
      </c>
      <c r="H61" s="193"/>
      <c r="I61" s="193"/>
      <c r="J61" s="194"/>
      <c r="K61" s="166" t="s">
        <v>291</v>
      </c>
    </row>
    <row r="62" spans="2:11" x14ac:dyDescent="0.25">
      <c r="B62" s="143" t="s">
        <v>251</v>
      </c>
      <c r="C62" s="144" t="s">
        <v>101</v>
      </c>
      <c r="D62" s="134" t="s">
        <v>258</v>
      </c>
      <c r="F62" s="163" t="s">
        <v>294</v>
      </c>
      <c r="G62" s="189" t="s">
        <v>298</v>
      </c>
      <c r="H62" s="189"/>
      <c r="I62" s="189"/>
      <c r="J62" s="190"/>
      <c r="K62" s="165"/>
    </row>
    <row r="63" spans="2:11" x14ac:dyDescent="0.25">
      <c r="B63" s="135" t="s">
        <v>252</v>
      </c>
      <c r="C63" s="136" t="s">
        <v>100</v>
      </c>
      <c r="D63" s="137" t="s">
        <v>132</v>
      </c>
      <c r="F63" s="141" t="s">
        <v>295</v>
      </c>
      <c r="G63" s="182" t="s">
        <v>299</v>
      </c>
      <c r="H63" s="182"/>
      <c r="I63" s="182"/>
      <c r="J63" s="183"/>
      <c r="K63" s="161"/>
    </row>
    <row r="64" spans="2:11" x14ac:dyDescent="0.25">
      <c r="B64" s="135" t="s">
        <v>253</v>
      </c>
      <c r="C64" s="136" t="s">
        <v>107</v>
      </c>
      <c r="D64" s="137" t="s">
        <v>132</v>
      </c>
      <c r="F64" s="141" t="s">
        <v>308</v>
      </c>
      <c r="G64" s="182"/>
      <c r="H64" s="182"/>
      <c r="I64" s="182"/>
      <c r="J64" s="183"/>
      <c r="K64" s="161"/>
    </row>
    <row r="65" spans="2:15" x14ac:dyDescent="0.25">
      <c r="B65" s="135" t="s">
        <v>254</v>
      </c>
      <c r="C65" s="136" t="s">
        <v>108</v>
      </c>
      <c r="D65" s="137"/>
      <c r="F65" s="141" t="s">
        <v>308</v>
      </c>
      <c r="G65" s="191"/>
      <c r="H65" s="191"/>
      <c r="I65" s="191"/>
      <c r="J65" s="192"/>
      <c r="K65" s="161"/>
    </row>
    <row r="66" spans="2:15" x14ac:dyDescent="0.25">
      <c r="B66" s="135" t="s">
        <v>255</v>
      </c>
      <c r="C66" s="136" t="s">
        <v>104</v>
      </c>
      <c r="D66" s="137"/>
      <c r="F66" s="141" t="s">
        <v>308</v>
      </c>
      <c r="G66" s="182"/>
      <c r="H66" s="182"/>
      <c r="I66" s="182"/>
      <c r="J66" s="183"/>
      <c r="K66" s="161"/>
    </row>
    <row r="67" spans="2:15" x14ac:dyDescent="0.25">
      <c r="B67" s="135" t="s">
        <v>256</v>
      </c>
      <c r="C67" s="136" t="s">
        <v>105</v>
      </c>
      <c r="D67" s="137"/>
      <c r="F67" s="141" t="s">
        <v>308</v>
      </c>
      <c r="G67" s="182"/>
      <c r="H67" s="182"/>
      <c r="I67" s="182"/>
      <c r="J67" s="183"/>
      <c r="K67" s="161"/>
    </row>
    <row r="68" spans="2:15" ht="15.75" thickBot="1" x14ac:dyDescent="0.3">
      <c r="B68" s="138" t="s">
        <v>266</v>
      </c>
      <c r="C68" s="139" t="s">
        <v>264</v>
      </c>
      <c r="D68" s="140"/>
      <c r="F68" s="142" t="s">
        <v>308</v>
      </c>
      <c r="G68" s="184"/>
      <c r="H68" s="184"/>
      <c r="I68" s="184"/>
      <c r="J68" s="185"/>
      <c r="K68" s="162"/>
    </row>
    <row r="70" spans="2:15" ht="15.75" thickBot="1" x14ac:dyDescent="0.3">
      <c r="B70" s="101" t="s">
        <v>302</v>
      </c>
    </row>
    <row r="71" spans="2:15" ht="15.75" thickBot="1" x14ac:dyDescent="0.3">
      <c r="B71" s="124"/>
      <c r="C71" s="124"/>
      <c r="D71" s="179" t="s">
        <v>301</v>
      </c>
      <c r="E71" s="180"/>
      <c r="F71" s="180"/>
      <c r="G71" s="180"/>
      <c r="H71" s="180"/>
      <c r="I71" s="180"/>
      <c r="J71" s="180"/>
      <c r="K71" s="180"/>
      <c r="L71" s="180"/>
      <c r="M71" s="180"/>
      <c r="N71" s="180"/>
      <c r="O71" s="181"/>
    </row>
    <row r="72" spans="2:15" ht="75" thickBot="1" x14ac:dyDescent="0.3">
      <c r="B72" s="106">
        <v>1</v>
      </c>
      <c r="C72" s="104" t="s">
        <v>226</v>
      </c>
      <c r="D72" s="145" t="s">
        <v>259</v>
      </c>
      <c r="E72" s="145" t="s">
        <v>260</v>
      </c>
      <c r="F72" s="145" t="s">
        <v>333</v>
      </c>
      <c r="G72" s="145" t="s">
        <v>99</v>
      </c>
      <c r="H72" s="145" t="s">
        <v>99</v>
      </c>
      <c r="I72" s="146" t="s">
        <v>99</v>
      </c>
      <c r="J72" s="146" t="s">
        <v>99</v>
      </c>
      <c r="K72" s="146" t="s">
        <v>99</v>
      </c>
      <c r="L72" s="146" t="s">
        <v>99</v>
      </c>
      <c r="M72" s="146" t="s">
        <v>99</v>
      </c>
      <c r="N72" s="146" t="s">
        <v>99</v>
      </c>
      <c r="O72" s="147" t="s">
        <v>99</v>
      </c>
    </row>
    <row r="73" spans="2:15" x14ac:dyDescent="0.25">
      <c r="B73" s="143">
        <v>11</v>
      </c>
      <c r="C73" s="144" t="s">
        <v>309</v>
      </c>
      <c r="D73" s="148" t="s">
        <v>132</v>
      </c>
      <c r="E73" s="148" t="s">
        <v>132</v>
      </c>
      <c r="F73" s="148" t="s">
        <v>132</v>
      </c>
      <c r="G73" s="148"/>
      <c r="H73" s="148"/>
      <c r="I73" s="148"/>
      <c r="J73" s="148"/>
      <c r="K73" s="148"/>
      <c r="L73" s="148"/>
      <c r="M73" s="148"/>
      <c r="N73" s="148"/>
      <c r="O73" s="149"/>
    </row>
    <row r="74" spans="2:15" x14ac:dyDescent="0.25">
      <c r="B74" s="135">
        <v>13</v>
      </c>
      <c r="C74" s="136" t="s">
        <v>310</v>
      </c>
      <c r="D74" s="148" t="s">
        <v>132</v>
      </c>
      <c r="E74" s="148" t="s">
        <v>132</v>
      </c>
      <c r="F74" s="148" t="s">
        <v>132</v>
      </c>
      <c r="G74" s="150"/>
      <c r="H74" s="150"/>
      <c r="I74" s="150"/>
      <c r="J74" s="150"/>
      <c r="K74" s="150"/>
      <c r="L74" s="150"/>
      <c r="M74" s="150"/>
      <c r="N74" s="150"/>
      <c r="O74" s="151"/>
    </row>
    <row r="75" spans="2:15" x14ac:dyDescent="0.25">
      <c r="B75" s="167">
        <v>16</v>
      </c>
      <c r="C75" s="168" t="s">
        <v>0</v>
      </c>
      <c r="D75" s="148" t="s">
        <v>132</v>
      </c>
      <c r="E75" s="148" t="s">
        <v>132</v>
      </c>
      <c r="F75" s="148" t="s">
        <v>132</v>
      </c>
      <c r="G75" s="169"/>
      <c r="H75" s="169"/>
      <c r="I75" s="169"/>
      <c r="J75" s="169"/>
      <c r="K75" s="169"/>
      <c r="L75" s="169"/>
      <c r="M75" s="169"/>
      <c r="N75" s="169"/>
      <c r="O75" s="170"/>
    </row>
    <row r="76" spans="2:15" x14ac:dyDescent="0.25">
      <c r="B76" s="167">
        <v>17</v>
      </c>
      <c r="C76" s="168" t="s">
        <v>1</v>
      </c>
      <c r="D76" s="148" t="s">
        <v>132</v>
      </c>
      <c r="E76" s="148" t="s">
        <v>132</v>
      </c>
      <c r="F76" s="148" t="s">
        <v>132</v>
      </c>
      <c r="G76" s="169"/>
      <c r="H76" s="169"/>
      <c r="I76" s="169"/>
      <c r="J76" s="169"/>
      <c r="K76" s="169"/>
      <c r="L76" s="169"/>
      <c r="M76" s="169"/>
      <c r="N76" s="169"/>
      <c r="O76" s="170"/>
    </row>
    <row r="77" spans="2:15" ht="15.75" thickBot="1" x14ac:dyDescent="0.3">
      <c r="B77" s="138" t="s">
        <v>99</v>
      </c>
      <c r="C77" s="139" t="s">
        <v>264</v>
      </c>
      <c r="D77" s="152"/>
      <c r="E77" s="152"/>
      <c r="F77" s="152"/>
      <c r="G77" s="152"/>
      <c r="H77" s="152"/>
      <c r="I77" s="152"/>
      <c r="J77" s="152"/>
      <c r="K77" s="152"/>
      <c r="L77" s="152"/>
      <c r="M77" s="152"/>
      <c r="N77" s="152"/>
      <c r="O77" s="153"/>
    </row>
    <row r="78" spans="2:15" ht="15.75" thickBot="1" x14ac:dyDescent="0.3">
      <c r="B78" s="125"/>
      <c r="C78" s="125"/>
      <c r="D78" s="126"/>
      <c r="E78" s="126"/>
      <c r="F78" s="126"/>
      <c r="G78" s="126"/>
      <c r="H78" s="126"/>
      <c r="I78" s="126"/>
      <c r="J78" s="126"/>
      <c r="K78" s="126"/>
      <c r="L78" s="126"/>
      <c r="M78" s="126"/>
      <c r="N78" s="126"/>
      <c r="O78" s="126"/>
    </row>
    <row r="79" spans="2:15" ht="15.75" thickBot="1" x14ac:dyDescent="0.3">
      <c r="B79" s="100"/>
      <c r="C79" s="98"/>
      <c r="D79" s="179" t="s">
        <v>301</v>
      </c>
      <c r="E79" s="180"/>
      <c r="F79" s="180"/>
      <c r="G79" s="180"/>
      <c r="H79" s="180"/>
      <c r="I79" s="180"/>
      <c r="J79" s="180"/>
      <c r="K79" s="180"/>
      <c r="L79" s="180"/>
      <c r="M79" s="180"/>
      <c r="N79" s="180"/>
      <c r="O79" s="181"/>
    </row>
    <row r="80" spans="2:15" ht="64.5" thickBot="1" x14ac:dyDescent="0.3">
      <c r="B80" s="106">
        <v>2</v>
      </c>
      <c r="C80" s="104" t="s">
        <v>227</v>
      </c>
      <c r="D80" s="157" t="s">
        <v>259</v>
      </c>
      <c r="E80" s="145" t="s">
        <v>260</v>
      </c>
      <c r="F80" s="145" t="s">
        <v>333</v>
      </c>
      <c r="G80" s="145" t="s">
        <v>99</v>
      </c>
      <c r="H80" s="145" t="s">
        <v>99</v>
      </c>
      <c r="I80" s="146" t="s">
        <v>99</v>
      </c>
      <c r="J80" s="146" t="s">
        <v>99</v>
      </c>
      <c r="K80" s="146" t="s">
        <v>99</v>
      </c>
      <c r="L80" s="146" t="s">
        <v>99</v>
      </c>
      <c r="M80" s="146" t="s">
        <v>99</v>
      </c>
      <c r="N80" s="146" t="s">
        <v>99</v>
      </c>
      <c r="O80" s="147" t="s">
        <v>99</v>
      </c>
    </row>
    <row r="81" spans="2:15" x14ac:dyDescent="0.25">
      <c r="B81" s="143">
        <v>21</v>
      </c>
      <c r="C81" s="133" t="s">
        <v>2</v>
      </c>
      <c r="D81" s="154" t="s">
        <v>132</v>
      </c>
      <c r="E81" s="154" t="s">
        <v>132</v>
      </c>
      <c r="F81" s="148" t="s">
        <v>125</v>
      </c>
      <c r="G81" s="148"/>
      <c r="H81" s="148"/>
      <c r="I81" s="148"/>
      <c r="J81" s="148"/>
      <c r="K81" s="148"/>
      <c r="L81" s="148"/>
      <c r="M81" s="148"/>
      <c r="N81" s="148"/>
      <c r="O81" s="149"/>
    </row>
    <row r="82" spans="2:15" x14ac:dyDescent="0.25">
      <c r="B82" s="135">
        <v>22</v>
      </c>
      <c r="C82" s="136" t="s">
        <v>3</v>
      </c>
      <c r="D82" s="154" t="s">
        <v>132</v>
      </c>
      <c r="E82" s="154" t="s">
        <v>132</v>
      </c>
      <c r="F82" s="150" t="s">
        <v>125</v>
      </c>
      <c r="G82" s="150"/>
      <c r="H82" s="150"/>
      <c r="I82" s="150"/>
      <c r="J82" s="150"/>
      <c r="K82" s="150"/>
      <c r="L82" s="150"/>
      <c r="M82" s="150"/>
      <c r="N82" s="150"/>
      <c r="O82" s="151"/>
    </row>
    <row r="83" spans="2:15" x14ac:dyDescent="0.25">
      <c r="B83" s="135">
        <v>23</v>
      </c>
      <c r="C83" s="136" t="s">
        <v>4</v>
      </c>
      <c r="D83" s="154" t="s">
        <v>132</v>
      </c>
      <c r="E83" s="154" t="s">
        <v>132</v>
      </c>
      <c r="F83" s="150" t="s">
        <v>125</v>
      </c>
      <c r="G83" s="150"/>
      <c r="H83" s="150"/>
      <c r="I83" s="150"/>
      <c r="J83" s="150"/>
      <c r="K83" s="150"/>
      <c r="L83" s="150"/>
      <c r="M83" s="150"/>
      <c r="N83" s="150"/>
      <c r="O83" s="151"/>
    </row>
    <row r="84" spans="2:15" x14ac:dyDescent="0.25">
      <c r="B84" s="135">
        <v>24</v>
      </c>
      <c r="C84" s="136" t="s">
        <v>5</v>
      </c>
      <c r="D84" s="154" t="s">
        <v>132</v>
      </c>
      <c r="E84" s="154" t="s">
        <v>132</v>
      </c>
      <c r="F84" s="150" t="s">
        <v>132</v>
      </c>
      <c r="G84" s="150"/>
      <c r="H84" s="150"/>
      <c r="I84" s="150"/>
      <c r="J84" s="150"/>
      <c r="K84" s="150"/>
      <c r="L84" s="150"/>
      <c r="M84" s="150"/>
      <c r="N84" s="150"/>
      <c r="O84" s="151"/>
    </row>
    <row r="85" spans="2:15" x14ac:dyDescent="0.25">
      <c r="B85" s="135">
        <v>27</v>
      </c>
      <c r="C85" s="136" t="s">
        <v>6</v>
      </c>
      <c r="D85" s="154" t="s">
        <v>132</v>
      </c>
      <c r="E85" s="154" t="s">
        <v>132</v>
      </c>
      <c r="F85" s="150" t="s">
        <v>125</v>
      </c>
      <c r="G85" s="150"/>
      <c r="H85" s="150"/>
      <c r="I85" s="150"/>
      <c r="J85" s="150"/>
      <c r="K85" s="150"/>
      <c r="L85" s="150"/>
      <c r="M85" s="150"/>
      <c r="N85" s="150"/>
      <c r="O85" s="151"/>
    </row>
    <row r="86" spans="2:15" x14ac:dyDescent="0.25">
      <c r="B86" s="135">
        <v>28</v>
      </c>
      <c r="C86" s="136" t="s">
        <v>7</v>
      </c>
      <c r="D86" s="154" t="s">
        <v>132</v>
      </c>
      <c r="E86" s="154" t="s">
        <v>132</v>
      </c>
      <c r="F86" s="150" t="s">
        <v>125</v>
      </c>
      <c r="G86" s="150"/>
      <c r="H86" s="150"/>
      <c r="I86" s="150"/>
      <c r="J86" s="150"/>
      <c r="K86" s="150"/>
      <c r="L86" s="150"/>
      <c r="M86" s="150"/>
      <c r="N86" s="150"/>
      <c r="O86" s="151"/>
    </row>
    <row r="87" spans="2:15" ht="15.75" thickBot="1" x14ac:dyDescent="0.3">
      <c r="B87" s="138" t="s">
        <v>99</v>
      </c>
      <c r="C87" s="139" t="s">
        <v>264</v>
      </c>
      <c r="D87" s="156"/>
      <c r="E87" s="152"/>
      <c r="F87" s="152"/>
      <c r="G87" s="152"/>
      <c r="H87" s="152"/>
      <c r="I87" s="152"/>
      <c r="J87" s="152"/>
      <c r="K87" s="152"/>
      <c r="L87" s="152"/>
      <c r="M87" s="152"/>
      <c r="N87" s="152"/>
      <c r="O87" s="153"/>
    </row>
    <row r="88" spans="2:15" ht="15.75" thickBot="1" x14ac:dyDescent="0.3">
      <c r="B88" s="125"/>
      <c r="C88" s="125"/>
      <c r="D88" s="126"/>
      <c r="E88" s="126"/>
      <c r="F88" s="126"/>
      <c r="G88" s="126"/>
      <c r="H88" s="126"/>
      <c r="I88" s="126"/>
      <c r="J88" s="126"/>
      <c r="K88" s="126"/>
      <c r="L88" s="126"/>
      <c r="M88" s="126"/>
      <c r="N88" s="126"/>
      <c r="O88" s="126"/>
    </row>
    <row r="89" spans="2:15" ht="15.75" thickBot="1" x14ac:dyDescent="0.3">
      <c r="B89" s="100"/>
      <c r="C89" s="98"/>
      <c r="D89" s="179" t="s">
        <v>301</v>
      </c>
      <c r="E89" s="180"/>
      <c r="F89" s="180"/>
      <c r="G89" s="180"/>
      <c r="H89" s="180"/>
      <c r="I89" s="180"/>
      <c r="J89" s="180"/>
      <c r="K89" s="180"/>
      <c r="L89" s="180"/>
      <c r="M89" s="180"/>
      <c r="N89" s="180"/>
      <c r="O89" s="181"/>
    </row>
    <row r="90" spans="2:15" ht="75" thickBot="1" x14ac:dyDescent="0.3">
      <c r="B90" s="106">
        <v>3</v>
      </c>
      <c r="C90" s="104" t="s">
        <v>8</v>
      </c>
      <c r="D90" s="157" t="s">
        <v>331</v>
      </c>
      <c r="E90" s="145" t="s">
        <v>260</v>
      </c>
      <c r="F90" s="145" t="s">
        <v>333</v>
      </c>
      <c r="G90" s="145" t="s">
        <v>99</v>
      </c>
      <c r="H90" s="145" t="s">
        <v>99</v>
      </c>
      <c r="I90" s="146" t="s">
        <v>99</v>
      </c>
      <c r="J90" s="146" t="s">
        <v>99</v>
      </c>
      <c r="K90" s="146" t="s">
        <v>99</v>
      </c>
      <c r="L90" s="146" t="s">
        <v>99</v>
      </c>
      <c r="M90" s="146" t="s">
        <v>99</v>
      </c>
      <c r="N90" s="146" t="s">
        <v>99</v>
      </c>
      <c r="O90" s="147" t="s">
        <v>99</v>
      </c>
    </row>
    <row r="91" spans="2:15" x14ac:dyDescent="0.25">
      <c r="B91" s="132">
        <v>31</v>
      </c>
      <c r="C91" s="133" t="s">
        <v>9</v>
      </c>
      <c r="D91" s="154" t="s">
        <v>132</v>
      </c>
      <c r="E91" s="154" t="s">
        <v>132</v>
      </c>
      <c r="F91" s="148" t="s">
        <v>125</v>
      </c>
      <c r="G91" s="148"/>
      <c r="H91" s="148"/>
      <c r="I91" s="148"/>
      <c r="J91" s="148"/>
      <c r="K91" s="148"/>
      <c r="L91" s="148"/>
      <c r="M91" s="148"/>
      <c r="N91" s="148"/>
      <c r="O91" s="149"/>
    </row>
    <row r="92" spans="2:15" x14ac:dyDescent="0.25">
      <c r="B92" s="135">
        <v>32</v>
      </c>
      <c r="C92" s="136" t="s">
        <v>10</v>
      </c>
      <c r="D92" s="154" t="s">
        <v>132</v>
      </c>
      <c r="E92" s="154" t="s">
        <v>132</v>
      </c>
      <c r="F92" s="150" t="s">
        <v>125</v>
      </c>
      <c r="G92" s="150"/>
      <c r="H92" s="150"/>
      <c r="I92" s="150"/>
      <c r="J92" s="150"/>
      <c r="K92" s="150"/>
      <c r="L92" s="150"/>
      <c r="M92" s="150"/>
      <c r="N92" s="150"/>
      <c r="O92" s="151"/>
    </row>
    <row r="93" spans="2:15" x14ac:dyDescent="0.25">
      <c r="B93" s="135">
        <v>33</v>
      </c>
      <c r="C93" s="136" t="s">
        <v>311</v>
      </c>
      <c r="D93" s="154" t="s">
        <v>132</v>
      </c>
      <c r="E93" s="154" t="s">
        <v>132</v>
      </c>
      <c r="F93" s="150" t="s">
        <v>125</v>
      </c>
      <c r="G93" s="150"/>
      <c r="H93" s="150"/>
      <c r="I93" s="150"/>
      <c r="J93" s="150"/>
      <c r="K93" s="150"/>
      <c r="L93" s="150"/>
      <c r="M93" s="150"/>
      <c r="N93" s="150"/>
      <c r="O93" s="151"/>
    </row>
    <row r="94" spans="2:15" x14ac:dyDescent="0.25">
      <c r="B94" s="135">
        <v>34</v>
      </c>
      <c r="C94" s="136" t="s">
        <v>312</v>
      </c>
      <c r="D94" s="154" t="s">
        <v>132</v>
      </c>
      <c r="E94" s="154" t="s">
        <v>132</v>
      </c>
      <c r="F94" s="150" t="s">
        <v>132</v>
      </c>
      <c r="G94" s="150"/>
      <c r="H94" s="150"/>
      <c r="I94" s="150"/>
      <c r="J94" s="150"/>
      <c r="K94" s="150"/>
      <c r="L94" s="150"/>
      <c r="M94" s="150"/>
      <c r="N94" s="150"/>
      <c r="O94" s="151"/>
    </row>
    <row r="95" spans="2:15" x14ac:dyDescent="0.25">
      <c r="B95" s="135">
        <v>37</v>
      </c>
      <c r="C95" s="136" t="s">
        <v>11</v>
      </c>
      <c r="D95" s="154" t="s">
        <v>132</v>
      </c>
      <c r="E95" s="154" t="s">
        <v>132</v>
      </c>
      <c r="F95" s="150" t="s">
        <v>125</v>
      </c>
      <c r="G95" s="150"/>
      <c r="H95" s="150"/>
      <c r="I95" s="150"/>
      <c r="J95" s="150"/>
      <c r="K95" s="150"/>
      <c r="L95" s="150"/>
      <c r="M95" s="150"/>
      <c r="N95" s="150"/>
      <c r="O95" s="151"/>
    </row>
    <row r="96" spans="2:15" x14ac:dyDescent="0.25">
      <c r="B96" s="167">
        <v>38</v>
      </c>
      <c r="C96" s="168" t="s">
        <v>313</v>
      </c>
      <c r="D96" s="154" t="s">
        <v>132</v>
      </c>
      <c r="E96" s="154" t="s">
        <v>132</v>
      </c>
      <c r="F96" s="169" t="s">
        <v>132</v>
      </c>
      <c r="G96" s="169"/>
      <c r="H96" s="169"/>
      <c r="I96" s="169"/>
      <c r="J96" s="169"/>
      <c r="K96" s="169"/>
      <c r="L96" s="169"/>
      <c r="M96" s="169"/>
      <c r="N96" s="169"/>
      <c r="O96" s="170"/>
    </row>
    <row r="97" spans="2:15" ht="45" x14ac:dyDescent="0.25">
      <c r="B97" s="167">
        <v>39</v>
      </c>
      <c r="C97" s="168" t="s">
        <v>321</v>
      </c>
      <c r="D97" s="173" t="s">
        <v>125</v>
      </c>
      <c r="E97" s="173" t="s">
        <v>125</v>
      </c>
      <c r="F97" s="169" t="s">
        <v>125</v>
      </c>
      <c r="G97" s="169"/>
      <c r="H97" s="169"/>
      <c r="I97" s="169"/>
      <c r="J97" s="169"/>
      <c r="K97" s="169"/>
      <c r="L97" s="169"/>
      <c r="M97" s="169"/>
      <c r="N97" s="169"/>
      <c r="O97" s="170"/>
    </row>
    <row r="98" spans="2:15" ht="15.75" thickBot="1" x14ac:dyDescent="0.3">
      <c r="B98" s="138" t="s">
        <v>99</v>
      </c>
      <c r="C98" s="139" t="s">
        <v>264</v>
      </c>
      <c r="D98" s="156"/>
      <c r="E98" s="152"/>
      <c r="F98" s="152"/>
      <c r="G98" s="152"/>
      <c r="H98" s="152"/>
      <c r="I98" s="152"/>
      <c r="J98" s="152"/>
      <c r="K98" s="152"/>
      <c r="L98" s="152"/>
      <c r="M98" s="152"/>
      <c r="N98" s="152"/>
      <c r="O98" s="153"/>
    </row>
    <row r="99" spans="2:15" ht="15.75" thickBot="1" x14ac:dyDescent="0.3">
      <c r="B99" s="125"/>
      <c r="C99" s="125"/>
      <c r="D99" s="126"/>
      <c r="E99" s="126"/>
      <c r="F99" s="126"/>
      <c r="G99" s="126"/>
      <c r="H99" s="126"/>
      <c r="I99" s="126"/>
      <c r="J99" s="126"/>
      <c r="K99" s="126"/>
      <c r="L99" s="126"/>
      <c r="M99" s="126"/>
      <c r="N99" s="126"/>
      <c r="O99" s="126"/>
    </row>
    <row r="100" spans="2:15" ht="15.75" thickBot="1" x14ac:dyDescent="0.3">
      <c r="B100" s="100"/>
      <c r="C100" s="98"/>
      <c r="D100" s="179" t="s">
        <v>301</v>
      </c>
      <c r="E100" s="180"/>
      <c r="F100" s="180"/>
      <c r="G100" s="180"/>
      <c r="H100" s="180"/>
      <c r="I100" s="180"/>
      <c r="J100" s="180"/>
      <c r="K100" s="180"/>
      <c r="L100" s="180"/>
      <c r="M100" s="180"/>
      <c r="N100" s="180"/>
      <c r="O100" s="181"/>
    </row>
    <row r="101" spans="2:15" ht="64.5" thickBot="1" x14ac:dyDescent="0.3">
      <c r="B101" s="106">
        <v>4</v>
      </c>
      <c r="C101" s="104" t="s">
        <v>12</v>
      </c>
      <c r="D101" s="157" t="s">
        <v>259</v>
      </c>
      <c r="E101" s="145" t="s">
        <v>260</v>
      </c>
      <c r="F101" s="145" t="s">
        <v>333</v>
      </c>
      <c r="G101" s="145" t="s">
        <v>99</v>
      </c>
      <c r="H101" s="145" t="s">
        <v>99</v>
      </c>
      <c r="I101" s="146" t="s">
        <v>99</v>
      </c>
      <c r="J101" s="146" t="s">
        <v>99</v>
      </c>
      <c r="K101" s="146" t="s">
        <v>99</v>
      </c>
      <c r="L101" s="146" t="s">
        <v>99</v>
      </c>
      <c r="M101" s="146" t="s">
        <v>99</v>
      </c>
      <c r="N101" s="146" t="s">
        <v>99</v>
      </c>
      <c r="O101" s="147" t="s">
        <v>99</v>
      </c>
    </row>
    <row r="102" spans="2:15" x14ac:dyDescent="0.25">
      <c r="B102" s="132">
        <v>41</v>
      </c>
      <c r="C102" s="133" t="s">
        <v>13</v>
      </c>
      <c r="D102" s="154" t="s">
        <v>132</v>
      </c>
      <c r="E102" s="154" t="s">
        <v>132</v>
      </c>
      <c r="F102" s="148" t="s">
        <v>132</v>
      </c>
      <c r="G102" s="148"/>
      <c r="H102" s="148"/>
      <c r="I102" s="148"/>
      <c r="J102" s="148"/>
      <c r="K102" s="148"/>
      <c r="L102" s="148"/>
      <c r="M102" s="148"/>
      <c r="N102" s="148"/>
      <c r="O102" s="149"/>
    </row>
    <row r="103" spans="2:15" x14ac:dyDescent="0.25">
      <c r="B103" s="135">
        <v>42</v>
      </c>
      <c r="C103" s="136" t="s">
        <v>14</v>
      </c>
      <c r="D103" s="154" t="s">
        <v>132</v>
      </c>
      <c r="E103" s="154" t="s">
        <v>132</v>
      </c>
      <c r="F103" s="148" t="s">
        <v>132</v>
      </c>
      <c r="G103" s="150"/>
      <c r="H103" s="150"/>
      <c r="I103" s="150"/>
      <c r="J103" s="150"/>
      <c r="K103" s="150"/>
      <c r="L103" s="150"/>
      <c r="M103" s="150"/>
      <c r="N103" s="150"/>
      <c r="O103" s="151"/>
    </row>
    <row r="104" spans="2:15" x14ac:dyDescent="0.25">
      <c r="B104" s="135">
        <v>43</v>
      </c>
      <c r="C104" s="136" t="s">
        <v>15</v>
      </c>
      <c r="D104" s="154" t="s">
        <v>132</v>
      </c>
      <c r="E104" s="154" t="s">
        <v>132</v>
      </c>
      <c r="F104" s="148" t="s">
        <v>132</v>
      </c>
      <c r="G104" s="150"/>
      <c r="H104" s="150"/>
      <c r="I104" s="150"/>
      <c r="J104" s="150"/>
      <c r="K104" s="150"/>
      <c r="L104" s="150"/>
      <c r="M104" s="150"/>
      <c r="N104" s="150"/>
      <c r="O104" s="151"/>
    </row>
    <row r="105" spans="2:15" x14ac:dyDescent="0.25">
      <c r="B105" s="135">
        <v>44</v>
      </c>
      <c r="C105" s="136" t="s">
        <v>16</v>
      </c>
      <c r="D105" s="154" t="s">
        <v>132</v>
      </c>
      <c r="E105" s="154" t="s">
        <v>132</v>
      </c>
      <c r="F105" s="148" t="s">
        <v>132</v>
      </c>
      <c r="G105" s="150"/>
      <c r="H105" s="150"/>
      <c r="I105" s="150"/>
      <c r="J105" s="150"/>
      <c r="K105" s="150"/>
      <c r="L105" s="150"/>
      <c r="M105" s="150"/>
      <c r="N105" s="150"/>
      <c r="O105" s="151"/>
    </row>
    <row r="106" spans="2:15" x14ac:dyDescent="0.25">
      <c r="B106" s="135">
        <v>45</v>
      </c>
      <c r="C106" s="136" t="s">
        <v>17</v>
      </c>
      <c r="D106" s="154" t="s">
        <v>132</v>
      </c>
      <c r="E106" s="154" t="s">
        <v>132</v>
      </c>
      <c r="F106" s="148" t="s">
        <v>132</v>
      </c>
      <c r="G106" s="150"/>
      <c r="H106" s="150"/>
      <c r="I106" s="150"/>
      <c r="J106" s="150"/>
      <c r="K106" s="150"/>
      <c r="L106" s="150"/>
      <c r="M106" s="150"/>
      <c r="N106" s="150"/>
      <c r="O106" s="151"/>
    </row>
    <row r="107" spans="2:15" x14ac:dyDescent="0.25">
      <c r="B107" s="135">
        <v>47</v>
      </c>
      <c r="C107" s="136" t="s">
        <v>18</v>
      </c>
      <c r="D107" s="154" t="s">
        <v>132</v>
      </c>
      <c r="E107" s="154" t="s">
        <v>132</v>
      </c>
      <c r="F107" s="148" t="s">
        <v>132</v>
      </c>
      <c r="G107" s="150"/>
      <c r="H107" s="150"/>
      <c r="I107" s="150"/>
      <c r="J107" s="150"/>
      <c r="K107" s="150"/>
      <c r="L107" s="150"/>
      <c r="M107" s="150"/>
      <c r="N107" s="150"/>
      <c r="O107" s="151"/>
    </row>
    <row r="108" spans="2:15" x14ac:dyDescent="0.25">
      <c r="B108" s="167">
        <v>48</v>
      </c>
      <c r="C108" s="168" t="s">
        <v>314</v>
      </c>
      <c r="D108" s="154" t="s">
        <v>132</v>
      </c>
      <c r="E108" s="154" t="s">
        <v>132</v>
      </c>
      <c r="F108" s="148" t="s">
        <v>132</v>
      </c>
      <c r="G108" s="169"/>
      <c r="H108" s="169"/>
      <c r="I108" s="169"/>
      <c r="J108" s="169"/>
      <c r="K108" s="169"/>
      <c r="L108" s="169"/>
      <c r="M108" s="169"/>
      <c r="N108" s="169"/>
      <c r="O108" s="170"/>
    </row>
    <row r="109" spans="2:15" ht="45" x14ac:dyDescent="0.25">
      <c r="B109" s="167">
        <v>49</v>
      </c>
      <c r="C109" s="168" t="s">
        <v>321</v>
      </c>
      <c r="D109" s="173" t="s">
        <v>125</v>
      </c>
      <c r="E109" s="173" t="s">
        <v>125</v>
      </c>
      <c r="F109" s="169" t="s">
        <v>125</v>
      </c>
      <c r="G109" s="169"/>
      <c r="H109" s="169"/>
      <c r="I109" s="169"/>
      <c r="J109" s="169"/>
      <c r="K109" s="169"/>
      <c r="L109" s="169"/>
      <c r="M109" s="169"/>
      <c r="N109" s="169"/>
      <c r="O109" s="170"/>
    </row>
    <row r="110" spans="2:15" ht="15.75" thickBot="1" x14ac:dyDescent="0.3">
      <c r="B110" s="138" t="s">
        <v>265</v>
      </c>
      <c r="C110" s="139" t="s">
        <v>264</v>
      </c>
      <c r="D110" s="156"/>
      <c r="E110" s="152"/>
      <c r="F110" s="152"/>
      <c r="G110" s="152"/>
      <c r="H110" s="152"/>
      <c r="I110" s="152"/>
      <c r="J110" s="152"/>
      <c r="K110" s="152"/>
      <c r="L110" s="152"/>
      <c r="M110" s="152"/>
      <c r="N110" s="152"/>
      <c r="O110" s="153"/>
    </row>
    <row r="111" spans="2:15" ht="15.75" thickBot="1" x14ac:dyDescent="0.3">
      <c r="B111" s="125"/>
      <c r="C111" s="125"/>
      <c r="D111" s="126"/>
      <c r="E111" s="126"/>
      <c r="F111" s="126"/>
      <c r="G111" s="126"/>
      <c r="H111" s="126"/>
      <c r="I111" s="126"/>
      <c r="J111" s="126"/>
      <c r="K111" s="126"/>
      <c r="L111" s="126"/>
      <c r="M111" s="126"/>
      <c r="N111" s="126"/>
      <c r="O111" s="126"/>
    </row>
    <row r="112" spans="2:15" ht="15.75" thickBot="1" x14ac:dyDescent="0.3">
      <c r="B112" s="100"/>
      <c r="C112" s="98"/>
      <c r="D112" s="179" t="s">
        <v>301</v>
      </c>
      <c r="E112" s="180"/>
      <c r="F112" s="180"/>
      <c r="G112" s="180"/>
      <c r="H112" s="180"/>
      <c r="I112" s="180"/>
      <c r="J112" s="180"/>
      <c r="K112" s="180"/>
      <c r="L112" s="180"/>
      <c r="M112" s="180"/>
      <c r="N112" s="180"/>
      <c r="O112" s="181"/>
    </row>
    <row r="113" spans="2:15" ht="70.5" customHeight="1" thickBot="1" x14ac:dyDescent="0.3">
      <c r="B113" s="106">
        <v>5</v>
      </c>
      <c r="C113" s="104" t="s">
        <v>19</v>
      </c>
      <c r="D113" s="157" t="s">
        <v>259</v>
      </c>
      <c r="E113" s="145" t="s">
        <v>260</v>
      </c>
      <c r="F113" s="145" t="s">
        <v>323</v>
      </c>
      <c r="G113" s="145" t="s">
        <v>324</v>
      </c>
      <c r="H113" s="145" t="s">
        <v>333</v>
      </c>
      <c r="I113" s="146" t="s">
        <v>99</v>
      </c>
      <c r="J113" s="146" t="s">
        <v>99</v>
      </c>
      <c r="K113" s="146" t="s">
        <v>99</v>
      </c>
      <c r="L113" s="146" t="s">
        <v>99</v>
      </c>
      <c r="M113" s="146" t="s">
        <v>99</v>
      </c>
      <c r="N113" s="146" t="s">
        <v>99</v>
      </c>
      <c r="O113" s="147" t="s">
        <v>99</v>
      </c>
    </row>
    <row r="114" spans="2:15" x14ac:dyDescent="0.25">
      <c r="B114" s="132">
        <v>52</v>
      </c>
      <c r="C114" s="158" t="s">
        <v>20</v>
      </c>
      <c r="D114" s="154" t="s">
        <v>132</v>
      </c>
      <c r="E114" s="154" t="s">
        <v>132</v>
      </c>
      <c r="F114" s="154" t="s">
        <v>132</v>
      </c>
      <c r="G114" s="154" t="s">
        <v>132</v>
      </c>
      <c r="H114" s="154" t="s">
        <v>132</v>
      </c>
      <c r="I114" s="148"/>
      <c r="J114" s="148"/>
      <c r="K114" s="148"/>
      <c r="L114" s="148"/>
      <c r="M114" s="148"/>
      <c r="N114" s="148"/>
      <c r="O114" s="149"/>
    </row>
    <row r="115" spans="2:15" x14ac:dyDescent="0.25">
      <c r="B115" s="135">
        <v>53</v>
      </c>
      <c r="C115" s="159" t="s">
        <v>21</v>
      </c>
      <c r="D115" s="154" t="s">
        <v>132</v>
      </c>
      <c r="E115" s="154" t="s">
        <v>132</v>
      </c>
      <c r="F115" s="154" t="s">
        <v>132</v>
      </c>
      <c r="G115" s="154" t="s">
        <v>132</v>
      </c>
      <c r="H115" s="154" t="s">
        <v>132</v>
      </c>
      <c r="I115" s="150"/>
      <c r="J115" s="150"/>
      <c r="K115" s="150"/>
      <c r="L115" s="150"/>
      <c r="M115" s="150"/>
      <c r="N115" s="150"/>
      <c r="O115" s="151"/>
    </row>
    <row r="116" spans="2:15" x14ac:dyDescent="0.25">
      <c r="B116" s="135">
        <v>54</v>
      </c>
      <c r="C116" s="159" t="s">
        <v>22</v>
      </c>
      <c r="D116" s="154" t="s">
        <v>132</v>
      </c>
      <c r="E116" s="154" t="s">
        <v>132</v>
      </c>
      <c r="F116" s="154" t="s">
        <v>132</v>
      </c>
      <c r="G116" s="154" t="s">
        <v>132</v>
      </c>
      <c r="H116" s="154" t="s">
        <v>132</v>
      </c>
      <c r="I116" s="150"/>
      <c r="J116" s="150"/>
      <c r="K116" s="150"/>
      <c r="L116" s="150"/>
      <c r="M116" s="150"/>
      <c r="N116" s="150"/>
      <c r="O116" s="151"/>
    </row>
    <row r="117" spans="2:15" x14ac:dyDescent="0.25">
      <c r="B117" s="135">
        <v>55</v>
      </c>
      <c r="C117" s="159" t="s">
        <v>23</v>
      </c>
      <c r="D117" s="154" t="s">
        <v>132</v>
      </c>
      <c r="E117" s="154" t="s">
        <v>132</v>
      </c>
      <c r="F117" s="154" t="s">
        <v>132</v>
      </c>
      <c r="G117" s="154" t="s">
        <v>132</v>
      </c>
      <c r="H117" s="154" t="s">
        <v>132</v>
      </c>
      <c r="I117" s="150"/>
      <c r="J117" s="150"/>
      <c r="K117" s="150"/>
      <c r="L117" s="150"/>
      <c r="M117" s="150"/>
      <c r="N117" s="150"/>
      <c r="O117" s="151"/>
    </row>
    <row r="118" spans="2:15" x14ac:dyDescent="0.25">
      <c r="B118" s="135">
        <v>56</v>
      </c>
      <c r="C118" s="159" t="s">
        <v>24</v>
      </c>
      <c r="D118" s="154" t="s">
        <v>132</v>
      </c>
      <c r="E118" s="154" t="s">
        <v>132</v>
      </c>
      <c r="F118" s="154" t="s">
        <v>132</v>
      </c>
      <c r="G118" s="154" t="s">
        <v>132</v>
      </c>
      <c r="H118" s="154" t="s">
        <v>132</v>
      </c>
      <c r="I118" s="150"/>
      <c r="J118" s="150"/>
      <c r="K118" s="150"/>
      <c r="L118" s="150"/>
      <c r="M118" s="150"/>
      <c r="N118" s="150"/>
      <c r="O118" s="151"/>
    </row>
    <row r="119" spans="2:15" x14ac:dyDescent="0.25">
      <c r="B119" s="135">
        <v>57</v>
      </c>
      <c r="C119" s="159" t="s">
        <v>25</v>
      </c>
      <c r="D119" s="154" t="s">
        <v>132</v>
      </c>
      <c r="E119" s="154" t="s">
        <v>132</v>
      </c>
      <c r="F119" s="154" t="s">
        <v>132</v>
      </c>
      <c r="G119" s="154" t="s">
        <v>132</v>
      </c>
      <c r="H119" s="154" t="s">
        <v>132</v>
      </c>
      <c r="I119" s="150"/>
      <c r="J119" s="150"/>
      <c r="K119" s="150"/>
      <c r="L119" s="150"/>
      <c r="M119" s="150"/>
      <c r="N119" s="150"/>
      <c r="O119" s="151"/>
    </row>
    <row r="120" spans="2:15" x14ac:dyDescent="0.25">
      <c r="B120" s="135">
        <v>58</v>
      </c>
      <c r="C120" s="159" t="s">
        <v>26</v>
      </c>
      <c r="D120" s="154" t="s">
        <v>132</v>
      </c>
      <c r="E120" s="154" t="s">
        <v>132</v>
      </c>
      <c r="F120" s="154" t="s">
        <v>132</v>
      </c>
      <c r="G120" s="154" t="s">
        <v>132</v>
      </c>
      <c r="H120" s="154" t="s">
        <v>132</v>
      </c>
      <c r="I120" s="150"/>
      <c r="J120" s="150"/>
      <c r="K120" s="150"/>
      <c r="L120" s="150"/>
      <c r="M120" s="150"/>
      <c r="N120" s="150"/>
      <c r="O120" s="151"/>
    </row>
    <row r="121" spans="2:15" x14ac:dyDescent="0.25">
      <c r="B121" s="135">
        <v>59</v>
      </c>
      <c r="C121" s="159" t="s">
        <v>27</v>
      </c>
      <c r="D121" s="154" t="s">
        <v>132</v>
      </c>
      <c r="E121" s="154" t="s">
        <v>132</v>
      </c>
      <c r="F121" s="154" t="s">
        <v>132</v>
      </c>
      <c r="G121" s="154" t="s">
        <v>132</v>
      </c>
      <c r="H121" s="154" t="s">
        <v>132</v>
      </c>
      <c r="I121" s="150"/>
      <c r="J121" s="150"/>
      <c r="K121" s="150"/>
      <c r="L121" s="150"/>
      <c r="M121" s="150"/>
      <c r="N121" s="150"/>
      <c r="O121" s="151"/>
    </row>
    <row r="122" spans="2:15" ht="45" x14ac:dyDescent="0.25">
      <c r="B122" s="167">
        <v>60</v>
      </c>
      <c r="C122" s="168" t="s">
        <v>322</v>
      </c>
      <c r="D122" s="173" t="s">
        <v>125</v>
      </c>
      <c r="E122" s="173" t="s">
        <v>125</v>
      </c>
      <c r="F122" s="154" t="s">
        <v>132</v>
      </c>
      <c r="G122" s="154" t="s">
        <v>132</v>
      </c>
      <c r="H122" s="169" t="s">
        <v>125</v>
      </c>
      <c r="I122" s="169"/>
      <c r="J122" s="169"/>
      <c r="K122" s="169"/>
      <c r="L122" s="169"/>
      <c r="M122" s="169"/>
      <c r="N122" s="169"/>
      <c r="O122" s="170"/>
    </row>
    <row r="123" spans="2:15" ht="15.75" thickBot="1" x14ac:dyDescent="0.3">
      <c r="B123" s="138" t="s">
        <v>265</v>
      </c>
      <c r="C123" s="160" t="s">
        <v>264</v>
      </c>
      <c r="D123" s="156"/>
      <c r="E123" s="152"/>
      <c r="F123" s="152"/>
      <c r="G123" s="152"/>
      <c r="H123" s="152"/>
      <c r="I123" s="152"/>
      <c r="J123" s="152"/>
      <c r="K123" s="152"/>
      <c r="L123" s="152"/>
      <c r="M123" s="152"/>
      <c r="N123" s="152"/>
      <c r="O123" s="153"/>
    </row>
    <row r="124" spans="2:15" ht="15.75" thickBot="1" x14ac:dyDescent="0.3">
      <c r="B124" s="125"/>
      <c r="C124" s="125"/>
      <c r="D124" s="126"/>
      <c r="E124" s="126"/>
      <c r="F124" s="126"/>
      <c r="G124" s="126"/>
      <c r="H124" s="126"/>
      <c r="I124" s="126"/>
      <c r="J124" s="126"/>
      <c r="K124" s="126"/>
      <c r="L124" s="126"/>
      <c r="M124" s="126"/>
      <c r="N124" s="126"/>
      <c r="O124" s="126"/>
    </row>
    <row r="125" spans="2:15" ht="15.75" thickBot="1" x14ac:dyDescent="0.3">
      <c r="B125" s="100"/>
      <c r="C125" s="98"/>
      <c r="D125" s="179" t="s">
        <v>301</v>
      </c>
      <c r="E125" s="180"/>
      <c r="F125" s="180"/>
      <c r="G125" s="180"/>
      <c r="H125" s="180"/>
      <c r="I125" s="180"/>
      <c r="J125" s="180"/>
      <c r="K125" s="180"/>
      <c r="L125" s="180"/>
      <c r="M125" s="180"/>
      <c r="N125" s="180"/>
      <c r="O125" s="181"/>
    </row>
    <row r="126" spans="2:15" ht="82.5" thickBot="1" x14ac:dyDescent="0.3">
      <c r="B126" s="106">
        <v>6</v>
      </c>
      <c r="C126" s="104" t="s">
        <v>28</v>
      </c>
      <c r="D126" s="157" t="s">
        <v>259</v>
      </c>
      <c r="E126" s="145" t="s">
        <v>260</v>
      </c>
      <c r="F126" s="145" t="s">
        <v>323</v>
      </c>
      <c r="G126" s="145" t="s">
        <v>324</v>
      </c>
      <c r="H126" s="146" t="s">
        <v>99</v>
      </c>
      <c r="I126" s="146" t="s">
        <v>99</v>
      </c>
      <c r="J126" s="146" t="s">
        <v>99</v>
      </c>
      <c r="K126" s="146" t="s">
        <v>99</v>
      </c>
      <c r="L126" s="146" t="s">
        <v>99</v>
      </c>
      <c r="M126" s="146" t="s">
        <v>99</v>
      </c>
      <c r="N126" s="146" t="s">
        <v>99</v>
      </c>
      <c r="O126" s="147" t="s">
        <v>99</v>
      </c>
    </row>
    <row r="127" spans="2:15" s="99" customFormat="1" ht="30" x14ac:dyDescent="0.25">
      <c r="B127" s="143">
        <v>61</v>
      </c>
      <c r="C127" s="133" t="s">
        <v>29</v>
      </c>
      <c r="D127" s="154" t="s">
        <v>132</v>
      </c>
      <c r="E127" s="154" t="s">
        <v>132</v>
      </c>
      <c r="F127" s="154" t="s">
        <v>132</v>
      </c>
      <c r="G127" s="154" t="s">
        <v>132</v>
      </c>
      <c r="H127" s="148"/>
      <c r="I127" s="148"/>
      <c r="J127" s="148"/>
      <c r="K127" s="148"/>
      <c r="L127" s="148"/>
      <c r="M127" s="148"/>
      <c r="N127" s="148"/>
      <c r="O127" s="149"/>
    </row>
    <row r="128" spans="2:15" s="99" customFormat="1" ht="30" x14ac:dyDescent="0.25">
      <c r="B128" s="135">
        <v>62</v>
      </c>
      <c r="C128" s="136" t="s">
        <v>30</v>
      </c>
      <c r="D128" s="154" t="s">
        <v>132</v>
      </c>
      <c r="E128" s="154" t="s">
        <v>132</v>
      </c>
      <c r="F128" s="154" t="s">
        <v>132</v>
      </c>
      <c r="G128" s="154" t="s">
        <v>132</v>
      </c>
      <c r="H128" s="150"/>
      <c r="I128" s="150"/>
      <c r="J128" s="150"/>
      <c r="K128" s="150"/>
      <c r="L128" s="150"/>
      <c r="M128" s="150"/>
      <c r="N128" s="150"/>
      <c r="O128" s="151"/>
    </row>
    <row r="129" spans="2:15" s="99" customFormat="1" x14ac:dyDescent="0.25">
      <c r="B129" s="135">
        <v>63</v>
      </c>
      <c r="C129" s="136" t="s">
        <v>31</v>
      </c>
      <c r="D129" s="155" t="s">
        <v>132</v>
      </c>
      <c r="E129" s="155" t="s">
        <v>132</v>
      </c>
      <c r="F129" s="155" t="s">
        <v>132</v>
      </c>
      <c r="G129" s="155" t="s">
        <v>132</v>
      </c>
      <c r="H129" s="150"/>
      <c r="I129" s="150"/>
      <c r="J129" s="150"/>
      <c r="K129" s="150"/>
      <c r="L129" s="150"/>
      <c r="M129" s="150"/>
      <c r="N129" s="150"/>
      <c r="O129" s="151"/>
    </row>
    <row r="130" spans="2:15" s="99" customFormat="1" x14ac:dyDescent="0.25">
      <c r="B130" s="135">
        <v>64</v>
      </c>
      <c r="C130" s="136" t="s">
        <v>32</v>
      </c>
      <c r="D130" s="155" t="s">
        <v>125</v>
      </c>
      <c r="E130" s="150" t="s">
        <v>125</v>
      </c>
      <c r="F130" s="154" t="s">
        <v>132</v>
      </c>
      <c r="G130" s="154" t="s">
        <v>258</v>
      </c>
      <c r="H130" s="150"/>
      <c r="I130" s="150"/>
      <c r="J130" s="150"/>
      <c r="K130" s="150"/>
      <c r="L130" s="150"/>
      <c r="M130" s="150"/>
      <c r="N130" s="150"/>
      <c r="O130" s="151"/>
    </row>
    <row r="131" spans="2:15" s="99" customFormat="1" x14ac:dyDescent="0.25">
      <c r="B131" s="135" t="s">
        <v>51</v>
      </c>
      <c r="C131" s="136" t="s">
        <v>56</v>
      </c>
      <c r="D131" s="155" t="s">
        <v>125</v>
      </c>
      <c r="E131" s="155" t="s">
        <v>125</v>
      </c>
      <c r="F131" s="154" t="s">
        <v>132</v>
      </c>
      <c r="G131" s="154" t="s">
        <v>258</v>
      </c>
      <c r="H131" s="150"/>
      <c r="I131" s="150"/>
      <c r="J131" s="150"/>
      <c r="K131" s="150"/>
      <c r="L131" s="150"/>
      <c r="M131" s="150"/>
      <c r="N131" s="150"/>
      <c r="O131" s="151"/>
    </row>
    <row r="132" spans="2:15" s="99" customFormat="1" ht="30" x14ac:dyDescent="0.25">
      <c r="B132" s="135" t="s">
        <v>52</v>
      </c>
      <c r="C132" s="136" t="s">
        <v>57</v>
      </c>
      <c r="D132" s="155" t="s">
        <v>132</v>
      </c>
      <c r="E132" s="155" t="s">
        <v>132</v>
      </c>
      <c r="F132" s="155" t="s">
        <v>132</v>
      </c>
      <c r="G132" s="155" t="s">
        <v>132</v>
      </c>
      <c r="H132" s="150"/>
      <c r="I132" s="150"/>
      <c r="J132" s="150"/>
      <c r="K132" s="150"/>
      <c r="L132" s="150"/>
      <c r="M132" s="150"/>
      <c r="N132" s="150"/>
      <c r="O132" s="151"/>
    </row>
    <row r="133" spans="2:15" s="99" customFormat="1" x14ac:dyDescent="0.25">
      <c r="B133" s="135" t="s">
        <v>53</v>
      </c>
      <c r="C133" s="136" t="s">
        <v>58</v>
      </c>
      <c r="D133" s="155" t="s">
        <v>125</v>
      </c>
      <c r="E133" s="150" t="s">
        <v>125</v>
      </c>
      <c r="F133" s="154" t="s">
        <v>132</v>
      </c>
      <c r="G133" s="154" t="s">
        <v>258</v>
      </c>
      <c r="H133" s="150"/>
      <c r="I133" s="150"/>
      <c r="J133" s="150"/>
      <c r="K133" s="150"/>
      <c r="L133" s="150"/>
      <c r="M133" s="150"/>
      <c r="N133" s="150"/>
      <c r="O133" s="151"/>
    </row>
    <row r="134" spans="2:15" s="99" customFormat="1" ht="30" x14ac:dyDescent="0.25">
      <c r="B134" s="135" t="s">
        <v>54</v>
      </c>
      <c r="C134" s="136" t="s">
        <v>59</v>
      </c>
      <c r="D134" s="155" t="s">
        <v>125</v>
      </c>
      <c r="E134" s="150" t="s">
        <v>125</v>
      </c>
      <c r="F134" s="154" t="s">
        <v>132</v>
      </c>
      <c r="G134" s="154" t="s">
        <v>258</v>
      </c>
      <c r="H134" s="150"/>
      <c r="I134" s="150"/>
      <c r="J134" s="150"/>
      <c r="K134" s="150"/>
      <c r="L134" s="150"/>
      <c r="M134" s="150"/>
      <c r="N134" s="150"/>
      <c r="O134" s="151"/>
    </row>
    <row r="135" spans="2:15" s="99" customFormat="1" ht="30" x14ac:dyDescent="0.25">
      <c r="B135" s="135" t="s">
        <v>55</v>
      </c>
      <c r="C135" s="136" t="s">
        <v>60</v>
      </c>
      <c r="D135" s="155" t="s">
        <v>125</v>
      </c>
      <c r="E135" s="150" t="s">
        <v>125</v>
      </c>
      <c r="F135" s="154" t="s">
        <v>132</v>
      </c>
      <c r="G135" s="154" t="s">
        <v>258</v>
      </c>
      <c r="H135" s="150"/>
      <c r="I135" s="150"/>
      <c r="J135" s="150"/>
      <c r="K135" s="150"/>
      <c r="L135" s="150"/>
      <c r="M135" s="150"/>
      <c r="N135" s="150"/>
      <c r="O135" s="151"/>
    </row>
    <row r="136" spans="2:15" s="99" customFormat="1" ht="30" x14ac:dyDescent="0.25">
      <c r="B136" s="135" t="s">
        <v>326</v>
      </c>
      <c r="C136" s="136" t="s">
        <v>332</v>
      </c>
      <c r="D136" s="155" t="s">
        <v>132</v>
      </c>
      <c r="E136" s="155" t="s">
        <v>132</v>
      </c>
      <c r="F136" s="155" t="s">
        <v>132</v>
      </c>
      <c r="G136" s="155" t="s">
        <v>132</v>
      </c>
      <c r="H136" s="150"/>
      <c r="I136" s="150"/>
      <c r="J136" s="150"/>
      <c r="K136" s="150"/>
      <c r="L136" s="150"/>
      <c r="M136" s="150"/>
      <c r="N136" s="150"/>
      <c r="O136" s="151"/>
    </row>
    <row r="137" spans="2:15" s="99" customFormat="1" x14ac:dyDescent="0.25">
      <c r="B137" s="135" t="s">
        <v>327</v>
      </c>
      <c r="C137" s="136" t="s">
        <v>328</v>
      </c>
      <c r="D137" s="155" t="s">
        <v>125</v>
      </c>
      <c r="E137" s="155" t="s">
        <v>125</v>
      </c>
      <c r="F137" s="155" t="s">
        <v>132</v>
      </c>
      <c r="G137" s="155" t="s">
        <v>258</v>
      </c>
      <c r="H137" s="150"/>
      <c r="I137" s="150"/>
      <c r="J137" s="150"/>
      <c r="K137" s="150"/>
      <c r="L137" s="150"/>
      <c r="M137" s="150"/>
      <c r="N137" s="150"/>
      <c r="O137" s="151"/>
    </row>
    <row r="138" spans="2:15" s="99" customFormat="1" x14ac:dyDescent="0.25">
      <c r="B138" s="135">
        <v>66</v>
      </c>
      <c r="C138" s="136" t="s">
        <v>33</v>
      </c>
      <c r="D138" s="155" t="s">
        <v>132</v>
      </c>
      <c r="E138" s="155" t="s">
        <v>132</v>
      </c>
      <c r="F138" s="155" t="s">
        <v>132</v>
      </c>
      <c r="G138" s="155" t="s">
        <v>132</v>
      </c>
      <c r="H138" s="150"/>
      <c r="I138" s="150"/>
      <c r="J138" s="150"/>
      <c r="K138" s="150"/>
      <c r="L138" s="150"/>
      <c r="M138" s="150"/>
      <c r="N138" s="150"/>
      <c r="O138" s="151"/>
    </row>
    <row r="139" spans="2:15" s="99" customFormat="1" x14ac:dyDescent="0.25">
      <c r="B139" s="135">
        <v>67</v>
      </c>
      <c r="C139" s="136" t="s">
        <v>34</v>
      </c>
      <c r="D139" s="155" t="s">
        <v>132</v>
      </c>
      <c r="E139" s="155" t="s">
        <v>132</v>
      </c>
      <c r="F139" s="154" t="s">
        <v>132</v>
      </c>
      <c r="G139" s="154" t="s">
        <v>132</v>
      </c>
      <c r="H139" s="150"/>
      <c r="I139" s="150"/>
      <c r="J139" s="150"/>
      <c r="K139" s="150"/>
      <c r="L139" s="150"/>
      <c r="M139" s="150"/>
      <c r="N139" s="150"/>
      <c r="O139" s="151"/>
    </row>
    <row r="140" spans="2:15" s="99" customFormat="1" x14ac:dyDescent="0.25">
      <c r="B140" s="135">
        <v>68</v>
      </c>
      <c r="C140" s="136" t="s">
        <v>35</v>
      </c>
      <c r="D140" s="155"/>
      <c r="E140" s="155"/>
      <c r="F140" s="155"/>
      <c r="G140" s="155"/>
      <c r="H140" s="150"/>
      <c r="I140" s="150"/>
      <c r="J140" s="150"/>
      <c r="K140" s="150"/>
      <c r="L140" s="150"/>
      <c r="M140" s="150"/>
      <c r="N140" s="150"/>
      <c r="O140" s="151"/>
    </row>
    <row r="141" spans="2:15" s="99" customFormat="1" x14ac:dyDescent="0.25">
      <c r="B141" s="167">
        <v>69</v>
      </c>
      <c r="C141" s="168" t="s">
        <v>325</v>
      </c>
      <c r="D141" s="171" t="s">
        <v>132</v>
      </c>
      <c r="E141" s="171" t="s">
        <v>132</v>
      </c>
      <c r="F141" s="171" t="s">
        <v>132</v>
      </c>
      <c r="G141" s="171" t="s">
        <v>132</v>
      </c>
      <c r="H141" s="169"/>
      <c r="I141" s="169"/>
      <c r="J141" s="169"/>
      <c r="K141" s="169"/>
      <c r="L141" s="169"/>
      <c r="M141" s="169"/>
      <c r="N141" s="169"/>
      <c r="O141" s="170"/>
    </row>
    <row r="142" spans="2:15" s="99" customFormat="1" ht="15.75" thickBot="1" x14ac:dyDescent="0.3">
      <c r="B142" s="138" t="s">
        <v>99</v>
      </c>
      <c r="C142" s="139" t="s">
        <v>264</v>
      </c>
      <c r="D142" s="156"/>
      <c r="E142" s="152"/>
      <c r="F142" s="152"/>
      <c r="G142" s="152"/>
      <c r="H142" s="152"/>
      <c r="I142" s="152"/>
      <c r="J142" s="152"/>
      <c r="K142" s="152"/>
      <c r="L142" s="152"/>
      <c r="M142" s="152"/>
      <c r="N142" s="152"/>
      <c r="O142" s="153"/>
    </row>
    <row r="143" spans="2:15" s="128" customFormat="1" ht="15.75" thickBot="1" x14ac:dyDescent="0.3">
      <c r="B143" s="125"/>
      <c r="C143" s="125"/>
      <c r="D143" s="126"/>
      <c r="E143" s="126"/>
      <c r="F143" s="126"/>
      <c r="G143" s="126"/>
      <c r="H143" s="126"/>
      <c r="I143" s="126"/>
      <c r="J143" s="126"/>
      <c r="K143" s="126"/>
      <c r="L143" s="126"/>
      <c r="M143" s="126"/>
      <c r="N143" s="126"/>
      <c r="O143" s="126"/>
    </row>
    <row r="144" spans="2:15" s="93" customFormat="1" ht="15.75" thickBot="1" x14ac:dyDescent="0.3">
      <c r="B144" s="129"/>
      <c r="C144" s="130"/>
      <c r="D144" s="179" t="s">
        <v>301</v>
      </c>
      <c r="E144" s="180"/>
      <c r="F144" s="180"/>
      <c r="G144" s="180"/>
      <c r="H144" s="180"/>
      <c r="I144" s="180"/>
      <c r="J144" s="180"/>
      <c r="K144" s="180"/>
      <c r="L144" s="180"/>
      <c r="M144" s="180"/>
      <c r="N144" s="180"/>
      <c r="O144" s="181"/>
    </row>
    <row r="145" spans="2:15" ht="62.25" thickBot="1" x14ac:dyDescent="0.3">
      <c r="B145" s="106">
        <v>7</v>
      </c>
      <c r="C145" s="104" t="s">
        <v>36</v>
      </c>
      <c r="D145" s="157" t="s">
        <v>259</v>
      </c>
      <c r="E145" s="145" t="s">
        <v>260</v>
      </c>
      <c r="F145" s="145" t="s">
        <v>99</v>
      </c>
      <c r="G145" s="145" t="s">
        <v>99</v>
      </c>
      <c r="H145" s="145" t="s">
        <v>99</v>
      </c>
      <c r="I145" s="146" t="s">
        <v>99</v>
      </c>
      <c r="J145" s="146" t="s">
        <v>99</v>
      </c>
      <c r="K145" s="146" t="s">
        <v>99</v>
      </c>
      <c r="L145" s="146" t="s">
        <v>99</v>
      </c>
      <c r="M145" s="146" t="s">
        <v>99</v>
      </c>
      <c r="N145" s="146" t="s">
        <v>99</v>
      </c>
      <c r="O145" s="147" t="s">
        <v>99</v>
      </c>
    </row>
    <row r="146" spans="2:15" x14ac:dyDescent="0.25">
      <c r="B146" s="132">
        <v>71</v>
      </c>
      <c r="C146" s="133" t="s">
        <v>37</v>
      </c>
      <c r="D146" s="154"/>
      <c r="E146" s="154"/>
      <c r="F146" s="148"/>
      <c r="G146" s="148"/>
      <c r="H146" s="148"/>
      <c r="I146" s="148"/>
      <c r="J146" s="148"/>
      <c r="K146" s="148"/>
      <c r="L146" s="148"/>
      <c r="M146" s="148"/>
      <c r="N146" s="148"/>
      <c r="O146" s="149"/>
    </row>
    <row r="147" spans="2:15" x14ac:dyDescent="0.25">
      <c r="B147" s="135">
        <v>72</v>
      </c>
      <c r="C147" s="136" t="s">
        <v>38</v>
      </c>
      <c r="D147" s="154"/>
      <c r="E147" s="154"/>
      <c r="F147" s="150"/>
      <c r="G147" s="150"/>
      <c r="H147" s="150"/>
      <c r="I147" s="150"/>
      <c r="J147" s="150"/>
      <c r="K147" s="150"/>
      <c r="L147" s="150"/>
      <c r="M147" s="150"/>
      <c r="N147" s="150"/>
      <c r="O147" s="151"/>
    </row>
    <row r="148" spans="2:15" x14ac:dyDescent="0.25">
      <c r="B148" s="135">
        <v>73</v>
      </c>
      <c r="C148" s="136" t="s">
        <v>39</v>
      </c>
      <c r="D148" s="154"/>
      <c r="E148" s="154"/>
      <c r="F148" s="150"/>
      <c r="G148" s="150"/>
      <c r="H148" s="150"/>
      <c r="I148" s="150"/>
      <c r="J148" s="150"/>
      <c r="K148" s="150"/>
      <c r="L148" s="150"/>
      <c r="M148" s="150"/>
      <c r="N148" s="150"/>
      <c r="O148" s="151"/>
    </row>
    <row r="149" spans="2:15" x14ac:dyDescent="0.25">
      <c r="B149" s="135">
        <v>74</v>
      </c>
      <c r="C149" s="136" t="s">
        <v>40</v>
      </c>
      <c r="D149" s="154"/>
      <c r="E149" s="154"/>
      <c r="F149" s="150"/>
      <c r="G149" s="150"/>
      <c r="H149" s="150"/>
      <c r="I149" s="150"/>
      <c r="J149" s="150"/>
      <c r="K149" s="150"/>
      <c r="L149" s="150"/>
      <c r="M149" s="150"/>
      <c r="N149" s="150"/>
      <c r="O149" s="151"/>
    </row>
    <row r="150" spans="2:15" x14ac:dyDescent="0.25">
      <c r="B150" s="135">
        <v>75</v>
      </c>
      <c r="C150" s="136" t="s">
        <v>41</v>
      </c>
      <c r="D150" s="154"/>
      <c r="E150" s="154"/>
      <c r="F150" s="150"/>
      <c r="G150" s="150"/>
      <c r="H150" s="150"/>
      <c r="I150" s="150"/>
      <c r="J150" s="150"/>
      <c r="K150" s="150"/>
      <c r="L150" s="150"/>
      <c r="M150" s="150"/>
      <c r="N150" s="150"/>
      <c r="O150" s="151"/>
    </row>
    <row r="151" spans="2:15" x14ac:dyDescent="0.25">
      <c r="B151" s="135">
        <v>76</v>
      </c>
      <c r="C151" s="136" t="s">
        <v>42</v>
      </c>
      <c r="D151" s="154"/>
      <c r="E151" s="154"/>
      <c r="F151" s="150"/>
      <c r="G151" s="150"/>
      <c r="H151" s="150"/>
      <c r="I151" s="150"/>
      <c r="J151" s="150"/>
      <c r="K151" s="150"/>
      <c r="L151" s="150"/>
      <c r="M151" s="150"/>
      <c r="N151" s="150"/>
      <c r="O151" s="151"/>
    </row>
    <row r="152" spans="2:15" x14ac:dyDescent="0.25">
      <c r="B152" s="167">
        <v>77</v>
      </c>
      <c r="C152" s="168"/>
      <c r="D152" s="171"/>
      <c r="E152" s="169"/>
      <c r="F152" s="169"/>
      <c r="G152" s="169"/>
      <c r="H152" s="169"/>
      <c r="I152" s="169"/>
      <c r="J152" s="169"/>
      <c r="K152" s="169"/>
      <c r="L152" s="169"/>
      <c r="M152" s="169"/>
      <c r="N152" s="169"/>
      <c r="O152" s="170"/>
    </row>
    <row r="153" spans="2:15" ht="15.75" thickBot="1" x14ac:dyDescent="0.3">
      <c r="B153" s="138" t="s">
        <v>99</v>
      </c>
      <c r="C153" s="139" t="s">
        <v>264</v>
      </c>
      <c r="D153" s="156"/>
      <c r="E153" s="152"/>
      <c r="F153" s="152"/>
      <c r="G153" s="152"/>
      <c r="H153" s="152"/>
      <c r="I153" s="152"/>
      <c r="J153" s="152"/>
      <c r="K153" s="152"/>
      <c r="L153" s="152"/>
      <c r="M153" s="152"/>
      <c r="N153" s="152"/>
      <c r="O153" s="153"/>
    </row>
    <row r="154" spans="2:15" ht="15.75" thickBot="1" x14ac:dyDescent="0.3">
      <c r="B154" s="125"/>
      <c r="C154" s="125"/>
      <c r="D154" s="126"/>
      <c r="E154" s="126"/>
      <c r="F154" s="126"/>
      <c r="G154" s="126"/>
      <c r="H154" s="126"/>
      <c r="I154" s="126"/>
      <c r="J154" s="126"/>
      <c r="K154" s="126"/>
      <c r="L154" s="126"/>
      <c r="M154" s="126"/>
      <c r="N154" s="126"/>
      <c r="O154" s="126"/>
    </row>
    <row r="155" spans="2:15" ht="15.75" thickBot="1" x14ac:dyDescent="0.3">
      <c r="B155" s="127"/>
      <c r="C155" s="127"/>
      <c r="D155" s="179" t="s">
        <v>301</v>
      </c>
      <c r="E155" s="180"/>
      <c r="F155" s="180"/>
      <c r="G155" s="180"/>
      <c r="H155" s="180"/>
      <c r="I155" s="180"/>
      <c r="J155" s="180"/>
      <c r="K155" s="180"/>
      <c r="L155" s="180"/>
      <c r="M155" s="180"/>
      <c r="N155" s="180"/>
      <c r="O155" s="181"/>
    </row>
    <row r="156" spans="2:15" ht="62.25" thickBot="1" x14ac:dyDescent="0.3">
      <c r="B156" s="106">
        <v>8</v>
      </c>
      <c r="C156" s="104" t="s">
        <v>43</v>
      </c>
      <c r="D156" s="157" t="s">
        <v>259</v>
      </c>
      <c r="E156" s="145" t="s">
        <v>260</v>
      </c>
      <c r="F156" s="145" t="s">
        <v>99</v>
      </c>
      <c r="G156" s="145" t="s">
        <v>99</v>
      </c>
      <c r="H156" s="145" t="s">
        <v>99</v>
      </c>
      <c r="I156" s="146" t="s">
        <v>99</v>
      </c>
      <c r="J156" s="146" t="s">
        <v>99</v>
      </c>
      <c r="K156" s="146" t="s">
        <v>99</v>
      </c>
      <c r="L156" s="146" t="s">
        <v>99</v>
      </c>
      <c r="M156" s="146" t="s">
        <v>99</v>
      </c>
      <c r="N156" s="146" t="s">
        <v>99</v>
      </c>
      <c r="O156" s="147" t="s">
        <v>99</v>
      </c>
    </row>
    <row r="157" spans="2:15" x14ac:dyDescent="0.25">
      <c r="B157" s="143">
        <v>81</v>
      </c>
      <c r="C157" s="144" t="s">
        <v>44</v>
      </c>
      <c r="D157" s="154"/>
      <c r="E157" s="154"/>
      <c r="F157" s="148"/>
      <c r="G157" s="148"/>
      <c r="H157" s="148"/>
      <c r="I157" s="148"/>
      <c r="J157" s="148"/>
      <c r="K157" s="148"/>
      <c r="L157" s="148"/>
      <c r="M157" s="148"/>
      <c r="N157" s="148"/>
      <c r="O157" s="149"/>
    </row>
    <row r="158" spans="2:15" x14ac:dyDescent="0.25">
      <c r="B158" s="135">
        <v>82</v>
      </c>
      <c r="C158" s="136" t="s">
        <v>45</v>
      </c>
      <c r="D158" s="154"/>
      <c r="E158" s="154"/>
      <c r="F158" s="150"/>
      <c r="G158" s="150"/>
      <c r="H158" s="150"/>
      <c r="I158" s="150"/>
      <c r="J158" s="150"/>
      <c r="K158" s="150"/>
      <c r="L158" s="150"/>
      <c r="M158" s="150"/>
      <c r="N158" s="150"/>
      <c r="O158" s="151"/>
    </row>
    <row r="159" spans="2:15" x14ac:dyDescent="0.25">
      <c r="B159" s="135">
        <v>83</v>
      </c>
      <c r="C159" s="136" t="s">
        <v>46</v>
      </c>
      <c r="D159" s="154"/>
      <c r="E159" s="154"/>
      <c r="F159" s="150"/>
      <c r="G159" s="150"/>
      <c r="H159" s="150"/>
      <c r="I159" s="150"/>
      <c r="J159" s="150"/>
      <c r="K159" s="150"/>
      <c r="L159" s="150"/>
      <c r="M159" s="150"/>
      <c r="N159" s="150"/>
      <c r="O159" s="151"/>
    </row>
    <row r="160" spans="2:15" x14ac:dyDescent="0.25">
      <c r="B160" s="135">
        <v>84</v>
      </c>
      <c r="C160" s="136" t="s">
        <v>47</v>
      </c>
      <c r="D160" s="154"/>
      <c r="E160" s="154"/>
      <c r="F160" s="150"/>
      <c r="G160" s="150"/>
      <c r="H160" s="150"/>
      <c r="I160" s="150"/>
      <c r="J160" s="150"/>
      <c r="K160" s="150"/>
      <c r="L160" s="150"/>
      <c r="M160" s="150"/>
      <c r="N160" s="150"/>
      <c r="O160" s="151"/>
    </row>
    <row r="161" spans="2:15" x14ac:dyDescent="0.25">
      <c r="B161" s="135">
        <v>85</v>
      </c>
      <c r="C161" s="136" t="s">
        <v>48</v>
      </c>
      <c r="D161" s="154"/>
      <c r="E161" s="154"/>
      <c r="F161" s="150"/>
      <c r="G161" s="150"/>
      <c r="H161" s="150"/>
      <c r="I161" s="150"/>
      <c r="J161" s="150"/>
      <c r="K161" s="150"/>
      <c r="L161" s="150"/>
      <c r="M161" s="150"/>
      <c r="N161" s="150"/>
      <c r="O161" s="151"/>
    </row>
    <row r="162" spans="2:15" x14ac:dyDescent="0.25">
      <c r="B162" s="135">
        <v>86</v>
      </c>
      <c r="C162" s="136" t="s">
        <v>49</v>
      </c>
      <c r="D162" s="154"/>
      <c r="E162" s="154"/>
      <c r="F162" s="150"/>
      <c r="G162" s="150"/>
      <c r="H162" s="150"/>
      <c r="I162" s="150"/>
      <c r="J162" s="150"/>
      <c r="K162" s="150"/>
      <c r="L162" s="150"/>
      <c r="M162" s="150"/>
      <c r="N162" s="150"/>
      <c r="O162" s="151"/>
    </row>
    <row r="163" spans="2:15" ht="15.75" thickBot="1" x14ac:dyDescent="0.3">
      <c r="B163" s="138" t="s">
        <v>99</v>
      </c>
      <c r="C163" s="139" t="s">
        <v>264</v>
      </c>
      <c r="D163" s="156"/>
      <c r="E163" s="152"/>
      <c r="F163" s="152"/>
      <c r="G163" s="152"/>
      <c r="H163" s="152"/>
      <c r="I163" s="152"/>
      <c r="J163" s="152"/>
      <c r="K163" s="152"/>
      <c r="L163" s="152"/>
      <c r="M163" s="152"/>
      <c r="N163" s="152"/>
      <c r="O163" s="153"/>
    </row>
    <row r="164" spans="2:15" ht="15.75" thickBot="1" x14ac:dyDescent="0.3">
      <c r="B164" s="125"/>
      <c r="C164" s="125"/>
      <c r="D164" s="126"/>
      <c r="E164" s="126"/>
      <c r="F164" s="126"/>
      <c r="G164" s="126"/>
      <c r="H164" s="126"/>
      <c r="I164" s="126"/>
      <c r="J164" s="126"/>
      <c r="K164" s="126"/>
      <c r="L164" s="126"/>
      <c r="M164" s="126"/>
      <c r="N164" s="126"/>
      <c r="O164" s="126"/>
    </row>
    <row r="165" spans="2:15" ht="15.75" thickBot="1" x14ac:dyDescent="0.3">
      <c r="B165" s="100"/>
      <c r="C165" s="98"/>
      <c r="D165" s="179" t="s">
        <v>301</v>
      </c>
      <c r="E165" s="180"/>
      <c r="F165" s="180"/>
      <c r="G165" s="180"/>
      <c r="H165" s="180"/>
      <c r="I165" s="180"/>
      <c r="J165" s="180"/>
      <c r="K165" s="180"/>
      <c r="L165" s="180"/>
      <c r="M165" s="180"/>
      <c r="N165" s="180"/>
      <c r="O165" s="181"/>
    </row>
    <row r="166" spans="2:15" ht="72" thickBot="1" x14ac:dyDescent="0.3">
      <c r="B166" s="106">
        <v>9</v>
      </c>
      <c r="C166" s="104" t="s">
        <v>50</v>
      </c>
      <c r="D166" s="157" t="s">
        <v>259</v>
      </c>
      <c r="E166" s="145" t="s">
        <v>260</v>
      </c>
      <c r="F166" s="145" t="s">
        <v>323</v>
      </c>
      <c r="G166" s="145" t="s">
        <v>324</v>
      </c>
      <c r="H166" s="145" t="s">
        <v>99</v>
      </c>
      <c r="I166" s="146" t="s">
        <v>99</v>
      </c>
      <c r="J166" s="146" t="s">
        <v>99</v>
      </c>
      <c r="K166" s="146" t="s">
        <v>99</v>
      </c>
      <c r="L166" s="146" t="s">
        <v>99</v>
      </c>
      <c r="M166" s="146" t="s">
        <v>99</v>
      </c>
      <c r="N166" s="146" t="s">
        <v>99</v>
      </c>
      <c r="O166" s="147" t="s">
        <v>99</v>
      </c>
    </row>
    <row r="167" spans="2:15" x14ac:dyDescent="0.25">
      <c r="B167" s="143" t="s">
        <v>61</v>
      </c>
      <c r="C167" s="144" t="s">
        <v>62</v>
      </c>
      <c r="D167" s="154"/>
      <c r="E167" s="154"/>
      <c r="F167" s="148"/>
      <c r="G167" s="148"/>
      <c r="H167" s="148"/>
      <c r="I167" s="148"/>
      <c r="J167" s="148"/>
      <c r="K167" s="148"/>
      <c r="L167" s="148"/>
      <c r="M167" s="148"/>
      <c r="N167" s="148"/>
      <c r="O167" s="149"/>
    </row>
    <row r="168" spans="2:15" x14ac:dyDescent="0.25">
      <c r="B168" s="135" t="s">
        <v>63</v>
      </c>
      <c r="C168" s="136" t="s">
        <v>68</v>
      </c>
      <c r="D168" s="154"/>
      <c r="E168" s="154"/>
      <c r="F168" s="150"/>
      <c r="G168" s="150"/>
      <c r="H168" s="150"/>
      <c r="I168" s="150"/>
      <c r="J168" s="150"/>
      <c r="K168" s="150"/>
      <c r="L168" s="150"/>
      <c r="M168" s="150"/>
      <c r="N168" s="150"/>
      <c r="O168" s="151"/>
    </row>
    <row r="169" spans="2:15" x14ac:dyDescent="0.25">
      <c r="B169" s="135" t="s">
        <v>64</v>
      </c>
      <c r="C169" s="136" t="s">
        <v>69</v>
      </c>
      <c r="D169" s="154" t="s">
        <v>125</v>
      </c>
      <c r="E169" s="154" t="s">
        <v>125</v>
      </c>
      <c r="F169" s="150" t="s">
        <v>132</v>
      </c>
      <c r="G169" s="150" t="s">
        <v>258</v>
      </c>
      <c r="H169" s="150"/>
      <c r="I169" s="150"/>
      <c r="J169" s="150"/>
      <c r="K169" s="150"/>
      <c r="L169" s="150"/>
      <c r="M169" s="150"/>
      <c r="N169" s="150"/>
      <c r="O169" s="151"/>
    </row>
    <row r="170" spans="2:15" x14ac:dyDescent="0.25">
      <c r="B170" s="135" t="s">
        <v>65</v>
      </c>
      <c r="C170" s="136" t="s">
        <v>70</v>
      </c>
      <c r="D170" s="154" t="s">
        <v>132</v>
      </c>
      <c r="E170" s="154" t="s">
        <v>132</v>
      </c>
      <c r="F170" s="150" t="s">
        <v>132</v>
      </c>
      <c r="G170" s="150" t="s">
        <v>132</v>
      </c>
      <c r="H170" s="150"/>
      <c r="I170" s="150"/>
      <c r="J170" s="150"/>
      <c r="K170" s="150"/>
      <c r="L170" s="150"/>
      <c r="M170" s="150"/>
      <c r="N170" s="150"/>
      <c r="O170" s="151"/>
    </row>
    <row r="171" spans="2:15" ht="30" x14ac:dyDescent="0.25">
      <c r="B171" s="135" t="s">
        <v>66</v>
      </c>
      <c r="C171" s="136" t="s">
        <v>71</v>
      </c>
      <c r="D171" s="154" t="s">
        <v>132</v>
      </c>
      <c r="E171" s="154" t="s">
        <v>132</v>
      </c>
      <c r="F171" s="150" t="s">
        <v>132</v>
      </c>
      <c r="G171" s="150" t="s">
        <v>132</v>
      </c>
      <c r="H171" s="150"/>
      <c r="I171" s="150"/>
      <c r="J171" s="150"/>
      <c r="K171" s="150"/>
      <c r="L171" s="150"/>
      <c r="M171" s="150"/>
      <c r="N171" s="150"/>
      <c r="O171" s="151"/>
    </row>
    <row r="172" spans="2:15" ht="30" x14ac:dyDescent="0.25">
      <c r="B172" s="135" t="s">
        <v>72</v>
      </c>
      <c r="C172" s="136" t="s">
        <v>73</v>
      </c>
      <c r="D172" s="155" t="s">
        <v>132</v>
      </c>
      <c r="E172" s="150" t="s">
        <v>132</v>
      </c>
      <c r="F172" s="150" t="s">
        <v>132</v>
      </c>
      <c r="G172" s="150" t="s">
        <v>132</v>
      </c>
      <c r="H172" s="150"/>
      <c r="I172" s="150"/>
      <c r="J172" s="150"/>
      <c r="K172" s="150"/>
      <c r="L172" s="150"/>
      <c r="M172" s="150"/>
      <c r="N172" s="150"/>
      <c r="O172" s="151"/>
    </row>
    <row r="173" spans="2:15" ht="45" x14ac:dyDescent="0.25">
      <c r="B173" s="135" t="s">
        <v>74</v>
      </c>
      <c r="C173" s="136" t="s">
        <v>81</v>
      </c>
      <c r="D173" s="155" t="s">
        <v>132</v>
      </c>
      <c r="E173" s="155" t="s">
        <v>132</v>
      </c>
      <c r="F173" s="150" t="s">
        <v>132</v>
      </c>
      <c r="G173" s="150" t="s">
        <v>132</v>
      </c>
      <c r="H173" s="150"/>
      <c r="I173" s="150"/>
      <c r="J173" s="150"/>
      <c r="K173" s="150"/>
      <c r="L173" s="150"/>
      <c r="M173" s="150"/>
      <c r="N173" s="150"/>
      <c r="O173" s="151"/>
    </row>
    <row r="174" spans="2:15" ht="30" x14ac:dyDescent="0.25">
      <c r="B174" s="135" t="s">
        <v>75</v>
      </c>
      <c r="C174" s="136" t="s">
        <v>82</v>
      </c>
      <c r="D174" s="155" t="s">
        <v>132</v>
      </c>
      <c r="E174" s="150" t="s">
        <v>132</v>
      </c>
      <c r="F174" s="150" t="s">
        <v>132</v>
      </c>
      <c r="G174" s="150" t="s">
        <v>132</v>
      </c>
      <c r="H174" s="150"/>
      <c r="I174" s="150"/>
      <c r="J174" s="150"/>
      <c r="K174" s="150"/>
      <c r="L174" s="150"/>
      <c r="M174" s="150"/>
      <c r="N174" s="150"/>
      <c r="O174" s="151"/>
    </row>
    <row r="175" spans="2:15" ht="30" x14ac:dyDescent="0.25">
      <c r="B175" s="135" t="s">
        <v>76</v>
      </c>
      <c r="C175" s="136" t="s">
        <v>83</v>
      </c>
      <c r="D175" s="155" t="s">
        <v>132</v>
      </c>
      <c r="E175" s="155" t="s">
        <v>132</v>
      </c>
      <c r="F175" s="150" t="s">
        <v>132</v>
      </c>
      <c r="G175" s="150" t="s">
        <v>132</v>
      </c>
      <c r="H175" s="150"/>
      <c r="I175" s="150"/>
      <c r="J175" s="150"/>
      <c r="K175" s="150"/>
      <c r="L175" s="150"/>
      <c r="M175" s="150"/>
      <c r="N175" s="150"/>
      <c r="O175" s="151"/>
    </row>
    <row r="176" spans="2:15" ht="30" x14ac:dyDescent="0.25">
      <c r="B176" s="135" t="s">
        <v>77</v>
      </c>
      <c r="C176" s="136" t="s">
        <v>84</v>
      </c>
      <c r="D176" s="155" t="s">
        <v>125</v>
      </c>
      <c r="E176" s="150" t="s">
        <v>125</v>
      </c>
      <c r="F176" s="150" t="s">
        <v>132</v>
      </c>
      <c r="G176" s="150" t="s">
        <v>258</v>
      </c>
      <c r="H176" s="150"/>
      <c r="I176" s="150"/>
      <c r="J176" s="150"/>
      <c r="K176" s="150"/>
      <c r="L176" s="150"/>
      <c r="M176" s="150"/>
      <c r="N176" s="150"/>
      <c r="O176" s="151"/>
    </row>
    <row r="177" spans="2:15" ht="30" x14ac:dyDescent="0.25">
      <c r="B177" s="135" t="s">
        <v>78</v>
      </c>
      <c r="C177" s="136" t="s">
        <v>85</v>
      </c>
      <c r="D177" s="155" t="s">
        <v>125</v>
      </c>
      <c r="E177" s="150" t="s">
        <v>125</v>
      </c>
      <c r="F177" s="150" t="s">
        <v>132</v>
      </c>
      <c r="G177" s="150" t="s">
        <v>258</v>
      </c>
      <c r="H177" s="150"/>
      <c r="I177" s="150"/>
      <c r="J177" s="150"/>
      <c r="K177" s="150"/>
      <c r="L177" s="150"/>
      <c r="M177" s="150"/>
      <c r="N177" s="150"/>
      <c r="O177" s="151"/>
    </row>
    <row r="178" spans="2:15" ht="30" x14ac:dyDescent="0.25">
      <c r="B178" s="135" t="s">
        <v>79</v>
      </c>
      <c r="C178" s="136" t="s">
        <v>86</v>
      </c>
      <c r="D178" s="155" t="s">
        <v>132</v>
      </c>
      <c r="E178" s="155" t="s">
        <v>132</v>
      </c>
      <c r="F178" s="155" t="s">
        <v>132</v>
      </c>
      <c r="G178" s="155" t="s">
        <v>132</v>
      </c>
      <c r="H178" s="150"/>
      <c r="I178" s="150"/>
      <c r="J178" s="150"/>
      <c r="K178" s="150"/>
      <c r="L178" s="150"/>
      <c r="M178" s="150"/>
      <c r="N178" s="150"/>
      <c r="O178" s="151"/>
    </row>
    <row r="179" spans="2:15" ht="30" x14ac:dyDescent="0.25">
      <c r="B179" s="135" t="s">
        <v>80</v>
      </c>
      <c r="C179" s="136" t="s">
        <v>87</v>
      </c>
      <c r="D179" s="155" t="s">
        <v>132</v>
      </c>
      <c r="E179" s="155" t="s">
        <v>132</v>
      </c>
      <c r="F179" s="155" t="s">
        <v>132</v>
      </c>
      <c r="G179" s="155" t="s">
        <v>132</v>
      </c>
      <c r="H179" s="150"/>
      <c r="I179" s="150"/>
      <c r="J179" s="150"/>
      <c r="K179" s="150"/>
      <c r="L179" s="150"/>
      <c r="M179" s="150"/>
      <c r="N179" s="150"/>
      <c r="O179" s="151"/>
    </row>
    <row r="180" spans="2:15" x14ac:dyDescent="0.25">
      <c r="B180" s="135" t="s">
        <v>67</v>
      </c>
      <c r="C180" s="136" t="s">
        <v>315</v>
      </c>
      <c r="D180" s="155" t="s">
        <v>132</v>
      </c>
      <c r="E180" s="155" t="s">
        <v>132</v>
      </c>
      <c r="F180" s="155" t="s">
        <v>132</v>
      </c>
      <c r="G180" s="155" t="s">
        <v>132</v>
      </c>
      <c r="H180" s="150"/>
      <c r="I180" s="150"/>
      <c r="J180" s="150"/>
      <c r="K180" s="150"/>
      <c r="L180" s="150"/>
      <c r="M180" s="150"/>
      <c r="N180" s="150"/>
      <c r="O180" s="151"/>
    </row>
    <row r="181" spans="2:15" x14ac:dyDescent="0.25">
      <c r="B181" s="167" t="s">
        <v>316</v>
      </c>
      <c r="C181" s="168" t="s">
        <v>317</v>
      </c>
      <c r="D181" s="155" t="s">
        <v>132</v>
      </c>
      <c r="E181" s="155" t="s">
        <v>132</v>
      </c>
      <c r="F181" s="155" t="s">
        <v>132</v>
      </c>
      <c r="G181" s="155" t="s">
        <v>132</v>
      </c>
      <c r="H181" s="169"/>
      <c r="I181" s="169"/>
      <c r="J181" s="169"/>
      <c r="K181" s="169"/>
      <c r="L181" s="169"/>
      <c r="M181" s="169"/>
      <c r="N181" s="169"/>
      <c r="O181" s="170"/>
    </row>
    <row r="182" spans="2:15" ht="15.75" thickBot="1" x14ac:dyDescent="0.3">
      <c r="B182" s="138" t="s">
        <v>99</v>
      </c>
      <c r="C182" s="139" t="s">
        <v>264</v>
      </c>
      <c r="D182" s="156"/>
      <c r="E182" s="152"/>
      <c r="F182" s="152"/>
      <c r="G182" s="152"/>
      <c r="H182" s="152"/>
      <c r="I182" s="152"/>
      <c r="J182" s="152"/>
      <c r="K182" s="152"/>
      <c r="L182" s="152"/>
      <c r="M182" s="152"/>
      <c r="N182" s="152"/>
      <c r="O182" s="153"/>
    </row>
  </sheetData>
  <mergeCells count="70">
    <mergeCell ref="C15:N15"/>
    <mergeCell ref="D33:J33"/>
    <mergeCell ref="B31:L31"/>
    <mergeCell ref="D32:J32"/>
    <mergeCell ref="D37:J37"/>
    <mergeCell ref="C29:N29"/>
    <mergeCell ref="D6:J6"/>
    <mergeCell ref="F14:G14"/>
    <mergeCell ref="K6:M6"/>
    <mergeCell ref="K7:M7"/>
    <mergeCell ref="K8:M8"/>
    <mergeCell ref="K9:M9"/>
    <mergeCell ref="K10:M10"/>
    <mergeCell ref="K11:M11"/>
    <mergeCell ref="D7:J7"/>
    <mergeCell ref="D8:J8"/>
    <mergeCell ref="D9:J9"/>
    <mergeCell ref="D10:J10"/>
    <mergeCell ref="D11:J11"/>
    <mergeCell ref="C40:I40"/>
    <mergeCell ref="C16:I16"/>
    <mergeCell ref="J16:K16"/>
    <mergeCell ref="D36:J36"/>
    <mergeCell ref="D35:J35"/>
    <mergeCell ref="E22:N22"/>
    <mergeCell ref="E23:N23"/>
    <mergeCell ref="E24:N24"/>
    <mergeCell ref="E25:N25"/>
    <mergeCell ref="E26:N26"/>
    <mergeCell ref="E27:N27"/>
    <mergeCell ref="E21:N21"/>
    <mergeCell ref="E20:F20"/>
    <mergeCell ref="D34:J34"/>
    <mergeCell ref="B39:C39"/>
    <mergeCell ref="G66:J66"/>
    <mergeCell ref="G56:J56"/>
    <mergeCell ref="G57:J57"/>
    <mergeCell ref="G58:J58"/>
    <mergeCell ref="G59:J59"/>
    <mergeCell ref="G61:J61"/>
    <mergeCell ref="B45:D45"/>
    <mergeCell ref="G62:J62"/>
    <mergeCell ref="G63:J63"/>
    <mergeCell ref="G64:J64"/>
    <mergeCell ref="G65:J65"/>
    <mergeCell ref="G47:J47"/>
    <mergeCell ref="G48:J48"/>
    <mergeCell ref="G49:J49"/>
    <mergeCell ref="G50:J50"/>
    <mergeCell ref="G51:J51"/>
    <mergeCell ref="G52:J52"/>
    <mergeCell ref="G53:J53"/>
    <mergeCell ref="G54:J54"/>
    <mergeCell ref="G55:J55"/>
    <mergeCell ref="N2:O2"/>
    <mergeCell ref="B4:D4"/>
    <mergeCell ref="D125:O125"/>
    <mergeCell ref="D144:O144"/>
    <mergeCell ref="D165:O165"/>
    <mergeCell ref="D155:O155"/>
    <mergeCell ref="D71:O71"/>
    <mergeCell ref="D79:O79"/>
    <mergeCell ref="D89:O89"/>
    <mergeCell ref="D100:O100"/>
    <mergeCell ref="D112:O112"/>
    <mergeCell ref="G67:J67"/>
    <mergeCell ref="G68:J68"/>
    <mergeCell ref="C43:J43"/>
    <mergeCell ref="C42:J42"/>
    <mergeCell ref="C41:I41"/>
  </mergeCells>
  <phoneticPr fontId="28" type="noConversion"/>
  <conditionalFormatting sqref="C29:N29">
    <cfRule type="expression" dxfId="193" priority="209">
      <formula>SUM($D$25:$D$27)&gt;0</formula>
    </cfRule>
  </conditionalFormatting>
  <dataValidations count="5">
    <dataValidation type="list" allowBlank="1" showInputMessage="1" showErrorMessage="1" sqref="E48:E59" xr:uid="{E092DA77-B310-4AF6-A1BA-B0B74E1B324F}">
      <formula1>ClassAfk</formula1>
    </dataValidation>
    <dataValidation type="list" allowBlank="1" showInputMessage="1" showErrorMessage="1" sqref="F14" xr:uid="{349589CB-46DD-49F6-8C44-A42EF52989C5}">
      <formula1>Vastgoedniv</formula1>
    </dataValidation>
    <dataValidation type="list" allowBlank="1" showInputMessage="1" showErrorMessage="1" sqref="D33:J33" xr:uid="{8FFB4637-200F-4E75-83D9-A8DE7043F133}">
      <formula1>ClassNaam</formula1>
    </dataValidation>
    <dataValidation type="list" allowBlank="1" showInputMessage="1" showErrorMessage="1" sqref="D62:D68 D48:D59 K48:K59 D91:O98 K62:K68 D157:O163 D146:O153 D114:O123 D127:O142 D167:O182 D81:O87 D102:O110 D73:O77" xr:uid="{0E690BAE-1C3C-477B-AF1C-E23DCEC3AB38}">
      <formula1>ClassAfk01</formula1>
    </dataValidation>
    <dataValidation type="list" allowBlank="1" showInputMessage="1" showErrorMessage="1" sqref="J16:K16" xr:uid="{F0678C4B-D612-478C-936F-8E0EDF7C7868}">
      <formula1>Ja_Nee</formula1>
    </dataValidation>
  </dataValidations>
  <hyperlinks>
    <hyperlink ref="C40" r:id="rId1" xr:uid="{175243FC-69FE-46FA-AA59-E21FB4D8658D}"/>
    <hyperlink ref="C43" r:id="rId2" xr:uid="{11AB9FF6-82AB-4779-AE12-082F968443BC}"/>
  </hyperlinks>
  <pageMargins left="0.70866141732283472" right="0.70866141732283472" top="0.74803149606299213" bottom="0.74803149606299213" header="0.31496062992125984" footer="0.31496062992125984"/>
  <pageSetup paperSize="9" scale="88" fitToHeight="20" orientation="landscape" r:id="rId3"/>
  <headerFooter>
    <oddFooter>&amp;L&amp;8Versie: 1.0&amp;RBlad &amp;P van &amp;N</oddFooter>
  </headerFooter>
  <rowBreaks count="7" manualBreakCount="7">
    <brk id="37" min="1" max="14" man="1"/>
    <brk id="68" min="1" max="14" man="1"/>
    <brk id="87" min="1" max="14" man="1"/>
    <brk id="110" min="1" max="14" man="1"/>
    <brk id="123" min="1" max="14" man="1"/>
    <brk id="142" min="1" max="14" man="1"/>
    <brk id="163" min="1" max="14" man="1"/>
  </rowBreaks>
  <extLst>
    <ext xmlns:x14="http://schemas.microsoft.com/office/spreadsheetml/2009/9/main" uri="{78C0D931-6437-407d-A8EE-F0AAD7539E65}">
      <x14:conditionalFormattings>
        <x14:conditionalFormatting xmlns:xm="http://schemas.microsoft.com/office/excel/2006/main">
          <x14:cfRule type="cellIs" priority="210" operator="equal" id="{85EA5DDA-E7E5-4599-99DC-161F944C8C59}">
            <xm:f>'Keuzemenu opties'!$C$5</xm:f>
            <x14:dxf>
              <fill>
                <patternFill>
                  <bgColor rgb="FF00FF00"/>
                </patternFill>
              </fill>
            </x14:dxf>
          </x14:cfRule>
          <x14:cfRule type="cellIs" priority="211" operator="equal" id="{3E816BBC-0860-4594-BE82-B3B54A120FEC}">
            <xm:f>'Keuzemenu opties'!$B$5</xm:f>
            <x14:dxf>
              <fill>
                <patternFill>
                  <bgColor rgb="FF00FF00"/>
                </patternFill>
              </fill>
            </x14:dxf>
          </x14:cfRule>
          <x14:cfRule type="cellIs" priority="212" operator="equal" id="{FB318A39-470B-4BEB-B07C-33E2A1F48F8A}">
            <xm:f>'Keuzemenu opties'!$B$6</xm:f>
            <x14:dxf>
              <font>
                <color theme="0"/>
              </font>
              <fill>
                <patternFill>
                  <bgColor rgb="FF0099FF"/>
                </patternFill>
              </fill>
            </x14:dxf>
          </x14:cfRule>
          <x14:cfRule type="cellIs" priority="213" operator="equal" id="{DE8BFCC5-4085-4C86-ACDA-B489A5C5F89F}">
            <xm:f>'Keuzemenu opties'!$C$6</xm:f>
            <x14:dxf>
              <font>
                <color theme="0"/>
              </font>
              <fill>
                <patternFill>
                  <bgColor rgb="FF0099FF"/>
                </patternFill>
              </fill>
            </x14:dxf>
          </x14:cfRule>
          <x14:cfRule type="cellIs" priority="214" operator="equal" id="{3524E762-C758-4CC0-A91E-18FB3C904E2E}">
            <xm:f>'Keuzemenu opties'!$B$7</xm:f>
            <x14:dxf>
              <fill>
                <patternFill>
                  <bgColor rgb="FFFFFF00"/>
                </patternFill>
              </fill>
            </x14:dxf>
          </x14:cfRule>
          <x14:cfRule type="cellIs" priority="215" operator="equal" id="{1D6AC883-BBDB-4D7E-BB63-A0DF6EB063FA}">
            <xm:f>'Keuzemenu opties'!$C$7</xm:f>
            <x14:dxf>
              <fill>
                <patternFill>
                  <bgColor rgb="FFFFFF00"/>
                </patternFill>
              </fill>
            </x14:dxf>
          </x14:cfRule>
          <x14:cfRule type="cellIs" priority="216" operator="equal" id="{CDD04503-4CFC-49EA-86AF-773A98E2C2D9}">
            <xm:f>'Keuzemenu opties'!$B$8</xm:f>
            <x14:dxf>
              <fill>
                <patternFill>
                  <bgColor rgb="FFFFC000"/>
                </patternFill>
              </fill>
            </x14:dxf>
          </x14:cfRule>
          <x14:cfRule type="cellIs" priority="217" operator="equal" id="{EE166A53-A03A-4244-830C-7A9B99EDA060}">
            <xm:f>'Keuzemenu opties'!$C$8</xm:f>
            <x14:dxf>
              <fill>
                <patternFill>
                  <bgColor rgb="FFFFC000"/>
                </patternFill>
              </fill>
            </x14:dxf>
          </x14:cfRule>
          <x14:cfRule type="cellIs" priority="218" operator="equal" id="{4E501C51-443E-4C71-8E8C-38E9E4B02749}">
            <xm:f>'Keuzemenu opties'!$B$9</xm:f>
            <x14:dxf>
              <font>
                <color theme="0"/>
              </font>
              <fill>
                <patternFill>
                  <bgColor rgb="FFFF0000"/>
                </patternFill>
              </fill>
            </x14:dxf>
          </x14:cfRule>
          <x14:cfRule type="cellIs" priority="219" operator="equal" id="{1D5946BE-1BED-4E86-A2B4-6BDCB1C4868F}">
            <xm:f>'Keuzemenu opties'!$C$9</xm:f>
            <x14:dxf>
              <font>
                <color theme="0"/>
              </font>
              <fill>
                <patternFill>
                  <bgColor rgb="FFFF0000"/>
                </patternFill>
              </fill>
            </x14:dxf>
          </x14:cfRule>
          <x14:cfRule type="cellIs" priority="220" operator="equal" id="{6C61762A-F26D-4DC3-B2A5-9373FCE8AF91}">
            <xm:f>'Keuzemenu opties'!$B$10</xm:f>
            <x14:dxf>
              <font>
                <color theme="0"/>
              </font>
              <fill>
                <patternFill>
                  <bgColor theme="1"/>
                </patternFill>
              </fill>
            </x14:dxf>
          </x14:cfRule>
          <x14:cfRule type="cellIs" priority="221" operator="equal" id="{1B6BAEB3-C369-43E0-9259-973F01FD3CFE}">
            <xm:f>'Keuzemenu opties'!$C$10</xm:f>
            <x14:dxf>
              <font>
                <color theme="0"/>
              </font>
              <fill>
                <patternFill>
                  <bgColor theme="1"/>
                </patternFill>
              </fill>
            </x14:dxf>
          </x14:cfRule>
          <xm:sqref>A60:XFD60 A69:XFD70 A31:XFD39 A21:D28 O21:XFD30 A20:E20 G20:XFD20 A18:XFD19 J17:XFD17 J16 L16:XFD16 A30:D30 A29:C29 A15:C17 O15:XFD15 A44:XFD44 A40:C43 O40:XFD43 A47:G59 K47:XFD59 K61:XFD68 A61:G68 A71:D71 P71:XFD71 A79:C79 P79:XFD79 A89:C89 P89:XFD89 A100:C100 P100:XFD100 A112:C112 P112:XFD112 A125:C125 P125:XFD125 A144:C144 P144:XFD144 A155:B155 P155:XFD155 A165:C165 P165:XFD165 A46:XFD46 A45:B45 E45:XFD45 A1:XFD1 A5:XFD14 A2:N2 P2:XFD4 A3:A4 A145:XFD154 A156:XFD164 A98:XFD99 A97:B97 D97:XFD97 A110:XFD111 A109 F109:XFD109 A123:XFD124 A122 F122 A114:F121 A126:XFD143 A166:XFD1048576 G114:XFD122 A72:XFD78 A80:XFD88 A90:XFD96 A101:XFD108 A113:XFD113</xm:sqref>
        </x14:conditionalFormatting>
        <x14:conditionalFormatting xmlns:xm="http://schemas.microsoft.com/office/excel/2006/main">
          <x14:cfRule type="cellIs" priority="197" operator="equal" id="{9312D347-500A-4961-90D1-3E9C197B8359}">
            <xm:f>'Keuzemenu opties'!$C$5</xm:f>
            <x14:dxf>
              <fill>
                <patternFill>
                  <bgColor rgb="FF00FF00"/>
                </patternFill>
              </fill>
            </x14:dxf>
          </x14:cfRule>
          <x14:cfRule type="cellIs" priority="198" operator="equal" id="{3AF4B7A9-C03F-4EBF-B593-AADAB91C906E}">
            <xm:f>'Keuzemenu opties'!$B$5</xm:f>
            <x14:dxf>
              <fill>
                <patternFill>
                  <bgColor rgb="FF00FF00"/>
                </patternFill>
              </fill>
            </x14:dxf>
          </x14:cfRule>
          <x14:cfRule type="cellIs" priority="199" operator="equal" id="{B123F548-90C5-478D-8458-DA04890297F9}">
            <xm:f>'Keuzemenu opties'!$B$6</xm:f>
            <x14:dxf>
              <font>
                <color theme="0"/>
              </font>
              <fill>
                <patternFill>
                  <bgColor rgb="FF0099FF"/>
                </patternFill>
              </fill>
            </x14:dxf>
          </x14:cfRule>
          <x14:cfRule type="cellIs" priority="200" operator="equal" id="{4D196299-573B-4BBD-BE81-DA30E5357D96}">
            <xm:f>'Keuzemenu opties'!$C$6</xm:f>
            <x14:dxf>
              <font>
                <color theme="0"/>
              </font>
              <fill>
                <patternFill>
                  <bgColor rgb="FF0099FF"/>
                </patternFill>
              </fill>
            </x14:dxf>
          </x14:cfRule>
          <x14:cfRule type="cellIs" priority="201" operator="equal" id="{5A4382FE-CAA0-4B79-A2DF-FF2B92A26364}">
            <xm:f>'Keuzemenu opties'!$B$7</xm:f>
            <x14:dxf>
              <fill>
                <patternFill>
                  <bgColor rgb="FFFFFF00"/>
                </patternFill>
              </fill>
            </x14:dxf>
          </x14:cfRule>
          <x14:cfRule type="cellIs" priority="202" operator="equal" id="{E97A4E89-0CEF-4DF9-9DD2-951F84D9F3A3}">
            <xm:f>'Keuzemenu opties'!$C$7</xm:f>
            <x14:dxf>
              <fill>
                <patternFill>
                  <bgColor rgb="FFFFFF00"/>
                </patternFill>
              </fill>
            </x14:dxf>
          </x14:cfRule>
          <x14:cfRule type="cellIs" priority="203" operator="equal" id="{44FB7180-F647-4757-83C1-DB829241468B}">
            <xm:f>'Keuzemenu opties'!$B$8</xm:f>
            <x14:dxf>
              <fill>
                <patternFill>
                  <bgColor rgb="FFFFC000"/>
                </patternFill>
              </fill>
            </x14:dxf>
          </x14:cfRule>
          <x14:cfRule type="cellIs" priority="204" operator="equal" id="{18583490-003E-46A7-9075-57AEAB369FA7}">
            <xm:f>'Keuzemenu opties'!$C$8</xm:f>
            <x14:dxf>
              <fill>
                <patternFill>
                  <bgColor rgb="FFFFC000"/>
                </patternFill>
              </fill>
            </x14:dxf>
          </x14:cfRule>
          <x14:cfRule type="cellIs" priority="205" operator="equal" id="{1D9B791D-926A-434D-B89A-D10483071254}">
            <xm:f>'Keuzemenu opties'!$B$9</xm:f>
            <x14:dxf>
              <font>
                <color theme="0"/>
              </font>
              <fill>
                <patternFill>
                  <bgColor rgb="FFFF0000"/>
                </patternFill>
              </fill>
            </x14:dxf>
          </x14:cfRule>
          <x14:cfRule type="cellIs" priority="206" operator="equal" id="{1ED66B1A-6ECF-4161-8997-4757750F6889}">
            <xm:f>'Keuzemenu opties'!$C$9</xm:f>
            <x14:dxf>
              <font>
                <color theme="0"/>
              </font>
              <fill>
                <patternFill>
                  <bgColor rgb="FFFF0000"/>
                </patternFill>
              </fill>
            </x14:dxf>
          </x14:cfRule>
          <x14:cfRule type="cellIs" priority="207" operator="equal" id="{A64D2E2F-FA41-471A-A73A-D033BC39EE7A}">
            <xm:f>'Keuzemenu opties'!$B$10</xm:f>
            <x14:dxf>
              <font>
                <color theme="0"/>
              </font>
              <fill>
                <patternFill>
                  <bgColor theme="1"/>
                </patternFill>
              </fill>
            </x14:dxf>
          </x14:cfRule>
          <x14:cfRule type="cellIs" priority="208" operator="equal" id="{99487B0D-8836-4F75-93DE-115C45A1CD1D}">
            <xm:f>'Keuzemenu opties'!$C$10</xm:f>
            <x14:dxf>
              <font>
                <color theme="0"/>
              </font>
              <fill>
                <patternFill>
                  <bgColor theme="1"/>
                </patternFill>
              </fill>
            </x14:dxf>
          </x14:cfRule>
          <xm:sqref>D79</xm:sqref>
        </x14:conditionalFormatting>
        <x14:conditionalFormatting xmlns:xm="http://schemas.microsoft.com/office/excel/2006/main">
          <x14:cfRule type="cellIs" priority="185" operator="equal" id="{CB88557F-1291-4885-8E4E-493EA36B93C0}">
            <xm:f>'Keuzemenu opties'!$C$5</xm:f>
            <x14:dxf>
              <fill>
                <patternFill>
                  <bgColor rgb="FF00FF00"/>
                </patternFill>
              </fill>
            </x14:dxf>
          </x14:cfRule>
          <x14:cfRule type="cellIs" priority="186" operator="equal" id="{1A728988-A1D5-401F-8408-5F57C559910C}">
            <xm:f>'Keuzemenu opties'!$B$5</xm:f>
            <x14:dxf>
              <fill>
                <patternFill>
                  <bgColor rgb="FF00FF00"/>
                </patternFill>
              </fill>
            </x14:dxf>
          </x14:cfRule>
          <x14:cfRule type="cellIs" priority="187" operator="equal" id="{384653CC-FB8C-4526-9C0F-D5310FF4AB4D}">
            <xm:f>'Keuzemenu opties'!$B$6</xm:f>
            <x14:dxf>
              <font>
                <color theme="0"/>
              </font>
              <fill>
                <patternFill>
                  <bgColor rgb="FF0099FF"/>
                </patternFill>
              </fill>
            </x14:dxf>
          </x14:cfRule>
          <x14:cfRule type="cellIs" priority="188" operator="equal" id="{A55969FC-94C2-4A2F-AE74-AA9C1F1911B5}">
            <xm:f>'Keuzemenu opties'!$C$6</xm:f>
            <x14:dxf>
              <font>
                <color theme="0"/>
              </font>
              <fill>
                <patternFill>
                  <bgColor rgb="FF0099FF"/>
                </patternFill>
              </fill>
            </x14:dxf>
          </x14:cfRule>
          <x14:cfRule type="cellIs" priority="189" operator="equal" id="{12DC738B-D18C-4874-9EF1-B90C6932B138}">
            <xm:f>'Keuzemenu opties'!$B$7</xm:f>
            <x14:dxf>
              <fill>
                <patternFill>
                  <bgColor rgb="FFFFFF00"/>
                </patternFill>
              </fill>
            </x14:dxf>
          </x14:cfRule>
          <x14:cfRule type="cellIs" priority="190" operator="equal" id="{301FD0E8-CAA1-4F85-BCD3-BDB85FDDF1A7}">
            <xm:f>'Keuzemenu opties'!$C$7</xm:f>
            <x14:dxf>
              <fill>
                <patternFill>
                  <bgColor rgb="FFFFFF00"/>
                </patternFill>
              </fill>
            </x14:dxf>
          </x14:cfRule>
          <x14:cfRule type="cellIs" priority="191" operator="equal" id="{64481757-494A-43EB-97AC-E5D260BB4C65}">
            <xm:f>'Keuzemenu opties'!$B$8</xm:f>
            <x14:dxf>
              <fill>
                <patternFill>
                  <bgColor rgb="FFFFC000"/>
                </patternFill>
              </fill>
            </x14:dxf>
          </x14:cfRule>
          <x14:cfRule type="cellIs" priority="192" operator="equal" id="{4A87BB04-8C9E-428A-96A2-67363CF6D51A}">
            <xm:f>'Keuzemenu opties'!$C$8</xm:f>
            <x14:dxf>
              <fill>
                <patternFill>
                  <bgColor rgb="FFFFC000"/>
                </patternFill>
              </fill>
            </x14:dxf>
          </x14:cfRule>
          <x14:cfRule type="cellIs" priority="193" operator="equal" id="{51AE005C-7064-478A-B416-BB38B5C239E1}">
            <xm:f>'Keuzemenu opties'!$B$9</xm:f>
            <x14:dxf>
              <font>
                <color theme="0"/>
              </font>
              <fill>
                <patternFill>
                  <bgColor rgb="FFFF0000"/>
                </patternFill>
              </fill>
            </x14:dxf>
          </x14:cfRule>
          <x14:cfRule type="cellIs" priority="194" operator="equal" id="{E5036B06-B2CA-4344-A23A-2C35015A0E7E}">
            <xm:f>'Keuzemenu opties'!$C$9</xm:f>
            <x14:dxf>
              <font>
                <color theme="0"/>
              </font>
              <fill>
                <patternFill>
                  <bgColor rgb="FFFF0000"/>
                </patternFill>
              </fill>
            </x14:dxf>
          </x14:cfRule>
          <x14:cfRule type="cellIs" priority="195" operator="equal" id="{88CAC4CE-BA22-4541-8A38-EA1CCAF2E885}">
            <xm:f>'Keuzemenu opties'!$B$10</xm:f>
            <x14:dxf>
              <font>
                <color theme="0"/>
              </font>
              <fill>
                <patternFill>
                  <bgColor theme="1"/>
                </patternFill>
              </fill>
            </x14:dxf>
          </x14:cfRule>
          <x14:cfRule type="cellIs" priority="196" operator="equal" id="{460AB386-B67D-4CE8-9911-4244CDCCE629}">
            <xm:f>'Keuzemenu opties'!$C$10</xm:f>
            <x14:dxf>
              <font>
                <color theme="0"/>
              </font>
              <fill>
                <patternFill>
                  <bgColor theme="1"/>
                </patternFill>
              </fill>
            </x14:dxf>
          </x14:cfRule>
          <xm:sqref>D89</xm:sqref>
        </x14:conditionalFormatting>
        <x14:conditionalFormatting xmlns:xm="http://schemas.microsoft.com/office/excel/2006/main">
          <x14:cfRule type="cellIs" priority="173" operator="equal" id="{369D0A63-3F96-4772-A9D8-A4EB14F017A2}">
            <xm:f>'Keuzemenu opties'!$C$5</xm:f>
            <x14:dxf>
              <fill>
                <patternFill>
                  <bgColor rgb="FF00FF00"/>
                </patternFill>
              </fill>
            </x14:dxf>
          </x14:cfRule>
          <x14:cfRule type="cellIs" priority="174" operator="equal" id="{E2C96739-8FC4-48E1-B34F-4A82C048348B}">
            <xm:f>'Keuzemenu opties'!$B$5</xm:f>
            <x14:dxf>
              <fill>
                <patternFill>
                  <bgColor rgb="FF00FF00"/>
                </patternFill>
              </fill>
            </x14:dxf>
          </x14:cfRule>
          <x14:cfRule type="cellIs" priority="175" operator="equal" id="{A42816E9-8154-4076-A6DC-240C30E9E6F1}">
            <xm:f>'Keuzemenu opties'!$B$6</xm:f>
            <x14:dxf>
              <font>
                <color theme="0"/>
              </font>
              <fill>
                <patternFill>
                  <bgColor rgb="FF0099FF"/>
                </patternFill>
              </fill>
            </x14:dxf>
          </x14:cfRule>
          <x14:cfRule type="cellIs" priority="176" operator="equal" id="{E36D60F5-2B39-4628-BCD3-8527390F8856}">
            <xm:f>'Keuzemenu opties'!$C$6</xm:f>
            <x14:dxf>
              <font>
                <color theme="0"/>
              </font>
              <fill>
                <patternFill>
                  <bgColor rgb="FF0099FF"/>
                </patternFill>
              </fill>
            </x14:dxf>
          </x14:cfRule>
          <x14:cfRule type="cellIs" priority="177" operator="equal" id="{80BB4300-81A7-4817-B6A3-01F59D7A4CBE}">
            <xm:f>'Keuzemenu opties'!$B$7</xm:f>
            <x14:dxf>
              <fill>
                <patternFill>
                  <bgColor rgb="FFFFFF00"/>
                </patternFill>
              </fill>
            </x14:dxf>
          </x14:cfRule>
          <x14:cfRule type="cellIs" priority="178" operator="equal" id="{92B2FC5F-625B-483F-AB46-97C1675462B1}">
            <xm:f>'Keuzemenu opties'!$C$7</xm:f>
            <x14:dxf>
              <fill>
                <patternFill>
                  <bgColor rgb="FFFFFF00"/>
                </patternFill>
              </fill>
            </x14:dxf>
          </x14:cfRule>
          <x14:cfRule type="cellIs" priority="179" operator="equal" id="{49CED9AD-748F-4C57-8306-5F8DE531A868}">
            <xm:f>'Keuzemenu opties'!$B$8</xm:f>
            <x14:dxf>
              <fill>
                <patternFill>
                  <bgColor rgb="FFFFC000"/>
                </patternFill>
              </fill>
            </x14:dxf>
          </x14:cfRule>
          <x14:cfRule type="cellIs" priority="180" operator="equal" id="{F024071B-C43B-49E8-B1CA-37F9CC99D74A}">
            <xm:f>'Keuzemenu opties'!$C$8</xm:f>
            <x14:dxf>
              <fill>
                <patternFill>
                  <bgColor rgb="FFFFC000"/>
                </patternFill>
              </fill>
            </x14:dxf>
          </x14:cfRule>
          <x14:cfRule type="cellIs" priority="181" operator="equal" id="{970028FA-7D4C-4D8E-98B7-AF87EA110F15}">
            <xm:f>'Keuzemenu opties'!$B$9</xm:f>
            <x14:dxf>
              <font>
                <color theme="0"/>
              </font>
              <fill>
                <patternFill>
                  <bgColor rgb="FFFF0000"/>
                </patternFill>
              </fill>
            </x14:dxf>
          </x14:cfRule>
          <x14:cfRule type="cellIs" priority="182" operator="equal" id="{95ED6BBA-B0C6-4320-936B-9C86E48E78E3}">
            <xm:f>'Keuzemenu opties'!$C$9</xm:f>
            <x14:dxf>
              <font>
                <color theme="0"/>
              </font>
              <fill>
                <patternFill>
                  <bgColor rgb="FFFF0000"/>
                </patternFill>
              </fill>
            </x14:dxf>
          </x14:cfRule>
          <x14:cfRule type="cellIs" priority="183" operator="equal" id="{824991FD-CC59-4293-9B57-2EC2EDA3EE4B}">
            <xm:f>'Keuzemenu opties'!$B$10</xm:f>
            <x14:dxf>
              <font>
                <color theme="0"/>
              </font>
              <fill>
                <patternFill>
                  <bgColor theme="1"/>
                </patternFill>
              </fill>
            </x14:dxf>
          </x14:cfRule>
          <x14:cfRule type="cellIs" priority="184" operator="equal" id="{C7A2DC45-9B35-4892-BF84-8530199B4B8C}">
            <xm:f>'Keuzemenu opties'!$C$10</xm:f>
            <x14:dxf>
              <font>
                <color theme="0"/>
              </font>
              <fill>
                <patternFill>
                  <bgColor theme="1"/>
                </patternFill>
              </fill>
            </x14:dxf>
          </x14:cfRule>
          <xm:sqref>D100</xm:sqref>
        </x14:conditionalFormatting>
        <x14:conditionalFormatting xmlns:xm="http://schemas.microsoft.com/office/excel/2006/main">
          <x14:cfRule type="cellIs" priority="161" operator="equal" id="{8516547A-D605-47E4-BBA5-69509A52872C}">
            <xm:f>'Keuzemenu opties'!$C$5</xm:f>
            <x14:dxf>
              <fill>
                <patternFill>
                  <bgColor rgb="FF00FF00"/>
                </patternFill>
              </fill>
            </x14:dxf>
          </x14:cfRule>
          <x14:cfRule type="cellIs" priority="162" operator="equal" id="{38374C66-545F-4B31-B26A-B273BA9CB97E}">
            <xm:f>'Keuzemenu opties'!$B$5</xm:f>
            <x14:dxf>
              <fill>
                <patternFill>
                  <bgColor rgb="FF00FF00"/>
                </patternFill>
              </fill>
            </x14:dxf>
          </x14:cfRule>
          <x14:cfRule type="cellIs" priority="163" operator="equal" id="{CAC9693D-F167-4082-BF3A-3A02C4B1077F}">
            <xm:f>'Keuzemenu opties'!$B$6</xm:f>
            <x14:dxf>
              <font>
                <color theme="0"/>
              </font>
              <fill>
                <patternFill>
                  <bgColor rgb="FF0099FF"/>
                </patternFill>
              </fill>
            </x14:dxf>
          </x14:cfRule>
          <x14:cfRule type="cellIs" priority="164" operator="equal" id="{72480718-A33E-4F57-8CB1-1F45842E41A7}">
            <xm:f>'Keuzemenu opties'!$C$6</xm:f>
            <x14:dxf>
              <font>
                <color theme="0"/>
              </font>
              <fill>
                <patternFill>
                  <bgColor rgb="FF0099FF"/>
                </patternFill>
              </fill>
            </x14:dxf>
          </x14:cfRule>
          <x14:cfRule type="cellIs" priority="165" operator="equal" id="{C7867B19-FF66-440A-949E-5E2B50438E65}">
            <xm:f>'Keuzemenu opties'!$B$7</xm:f>
            <x14:dxf>
              <fill>
                <patternFill>
                  <bgColor rgb="FFFFFF00"/>
                </patternFill>
              </fill>
            </x14:dxf>
          </x14:cfRule>
          <x14:cfRule type="cellIs" priority="166" operator="equal" id="{139E5D9B-AA83-4964-925E-4323973CFC19}">
            <xm:f>'Keuzemenu opties'!$C$7</xm:f>
            <x14:dxf>
              <fill>
                <patternFill>
                  <bgColor rgb="FFFFFF00"/>
                </patternFill>
              </fill>
            </x14:dxf>
          </x14:cfRule>
          <x14:cfRule type="cellIs" priority="167" operator="equal" id="{C880A68F-1CB7-44A2-92A9-14B9F7E7C773}">
            <xm:f>'Keuzemenu opties'!$B$8</xm:f>
            <x14:dxf>
              <fill>
                <patternFill>
                  <bgColor rgb="FFFFC000"/>
                </patternFill>
              </fill>
            </x14:dxf>
          </x14:cfRule>
          <x14:cfRule type="cellIs" priority="168" operator="equal" id="{94DAD3AD-BE42-49E8-89D1-424087554920}">
            <xm:f>'Keuzemenu opties'!$C$8</xm:f>
            <x14:dxf>
              <fill>
                <patternFill>
                  <bgColor rgb="FFFFC000"/>
                </patternFill>
              </fill>
            </x14:dxf>
          </x14:cfRule>
          <x14:cfRule type="cellIs" priority="169" operator="equal" id="{841879F1-FEE9-4CF2-AD9F-362FBEC32A45}">
            <xm:f>'Keuzemenu opties'!$B$9</xm:f>
            <x14:dxf>
              <font>
                <color theme="0"/>
              </font>
              <fill>
                <patternFill>
                  <bgColor rgb="FFFF0000"/>
                </patternFill>
              </fill>
            </x14:dxf>
          </x14:cfRule>
          <x14:cfRule type="cellIs" priority="170" operator="equal" id="{F756115A-6360-4A9C-806A-485DF6133E78}">
            <xm:f>'Keuzemenu opties'!$C$9</xm:f>
            <x14:dxf>
              <font>
                <color theme="0"/>
              </font>
              <fill>
                <patternFill>
                  <bgColor rgb="FFFF0000"/>
                </patternFill>
              </fill>
            </x14:dxf>
          </x14:cfRule>
          <x14:cfRule type="cellIs" priority="171" operator="equal" id="{BE386449-E94F-42A5-B826-387C8B1E19C6}">
            <xm:f>'Keuzemenu opties'!$B$10</xm:f>
            <x14:dxf>
              <font>
                <color theme="0"/>
              </font>
              <fill>
                <patternFill>
                  <bgColor theme="1"/>
                </patternFill>
              </fill>
            </x14:dxf>
          </x14:cfRule>
          <x14:cfRule type="cellIs" priority="172" operator="equal" id="{A4A8EB22-D7C1-4348-8800-4BFCB45CD799}">
            <xm:f>'Keuzemenu opties'!$C$10</xm:f>
            <x14:dxf>
              <font>
                <color theme="0"/>
              </font>
              <fill>
                <patternFill>
                  <bgColor theme="1"/>
                </patternFill>
              </fill>
            </x14:dxf>
          </x14:cfRule>
          <xm:sqref>D112</xm:sqref>
        </x14:conditionalFormatting>
        <x14:conditionalFormatting xmlns:xm="http://schemas.microsoft.com/office/excel/2006/main">
          <x14:cfRule type="cellIs" priority="149" operator="equal" id="{C99096D3-4C03-45C9-98C5-62B4A86245E3}">
            <xm:f>'Keuzemenu opties'!$C$5</xm:f>
            <x14:dxf>
              <fill>
                <patternFill>
                  <bgColor rgb="FF00FF00"/>
                </patternFill>
              </fill>
            </x14:dxf>
          </x14:cfRule>
          <x14:cfRule type="cellIs" priority="150" operator="equal" id="{A16D3C37-64DB-429C-8C44-85057228DE88}">
            <xm:f>'Keuzemenu opties'!$B$5</xm:f>
            <x14:dxf>
              <fill>
                <patternFill>
                  <bgColor rgb="FF00FF00"/>
                </patternFill>
              </fill>
            </x14:dxf>
          </x14:cfRule>
          <x14:cfRule type="cellIs" priority="151" operator="equal" id="{6F49701E-D41B-4177-9E9C-E1FA2A795F78}">
            <xm:f>'Keuzemenu opties'!$B$6</xm:f>
            <x14:dxf>
              <font>
                <color theme="0"/>
              </font>
              <fill>
                <patternFill>
                  <bgColor rgb="FF0099FF"/>
                </patternFill>
              </fill>
            </x14:dxf>
          </x14:cfRule>
          <x14:cfRule type="cellIs" priority="152" operator="equal" id="{D31EDF88-0501-42D0-8254-3490006F3625}">
            <xm:f>'Keuzemenu opties'!$C$6</xm:f>
            <x14:dxf>
              <font>
                <color theme="0"/>
              </font>
              <fill>
                <patternFill>
                  <bgColor rgb="FF0099FF"/>
                </patternFill>
              </fill>
            </x14:dxf>
          </x14:cfRule>
          <x14:cfRule type="cellIs" priority="153" operator="equal" id="{BD59F09F-3C44-4754-A97A-97EE9E4F12EB}">
            <xm:f>'Keuzemenu opties'!$B$7</xm:f>
            <x14:dxf>
              <fill>
                <patternFill>
                  <bgColor rgb="FFFFFF00"/>
                </patternFill>
              </fill>
            </x14:dxf>
          </x14:cfRule>
          <x14:cfRule type="cellIs" priority="154" operator="equal" id="{B9D50253-BC0B-4CF1-B540-522A77E94FFC}">
            <xm:f>'Keuzemenu opties'!$C$7</xm:f>
            <x14:dxf>
              <fill>
                <patternFill>
                  <bgColor rgb="FFFFFF00"/>
                </patternFill>
              </fill>
            </x14:dxf>
          </x14:cfRule>
          <x14:cfRule type="cellIs" priority="155" operator="equal" id="{C0AE6278-4563-40E8-A959-07ED8F2717F6}">
            <xm:f>'Keuzemenu opties'!$B$8</xm:f>
            <x14:dxf>
              <fill>
                <patternFill>
                  <bgColor rgb="FFFFC000"/>
                </patternFill>
              </fill>
            </x14:dxf>
          </x14:cfRule>
          <x14:cfRule type="cellIs" priority="156" operator="equal" id="{0FEA6045-1349-4D44-BF79-65028F4400A3}">
            <xm:f>'Keuzemenu opties'!$C$8</xm:f>
            <x14:dxf>
              <fill>
                <patternFill>
                  <bgColor rgb="FFFFC000"/>
                </patternFill>
              </fill>
            </x14:dxf>
          </x14:cfRule>
          <x14:cfRule type="cellIs" priority="157" operator="equal" id="{4AAE799C-9CB1-48EF-BCD5-EB4E7423407F}">
            <xm:f>'Keuzemenu opties'!$B$9</xm:f>
            <x14:dxf>
              <font>
                <color theme="0"/>
              </font>
              <fill>
                <patternFill>
                  <bgColor rgb="FFFF0000"/>
                </patternFill>
              </fill>
            </x14:dxf>
          </x14:cfRule>
          <x14:cfRule type="cellIs" priority="158" operator="equal" id="{7B69BDA4-2325-4A4C-8E73-707D2DD19065}">
            <xm:f>'Keuzemenu opties'!$C$9</xm:f>
            <x14:dxf>
              <font>
                <color theme="0"/>
              </font>
              <fill>
                <patternFill>
                  <bgColor rgb="FFFF0000"/>
                </patternFill>
              </fill>
            </x14:dxf>
          </x14:cfRule>
          <x14:cfRule type="cellIs" priority="159" operator="equal" id="{19962DA6-ECAE-44B5-A5AD-C721FEB20CF9}">
            <xm:f>'Keuzemenu opties'!$B$10</xm:f>
            <x14:dxf>
              <font>
                <color theme="0"/>
              </font>
              <fill>
                <patternFill>
                  <bgColor theme="1"/>
                </patternFill>
              </fill>
            </x14:dxf>
          </x14:cfRule>
          <x14:cfRule type="cellIs" priority="160" operator="equal" id="{AD70C0BB-280E-46E0-8B70-D05A1165A91D}">
            <xm:f>'Keuzemenu opties'!$C$10</xm:f>
            <x14:dxf>
              <font>
                <color theme="0"/>
              </font>
              <fill>
                <patternFill>
                  <bgColor theme="1"/>
                </patternFill>
              </fill>
            </x14:dxf>
          </x14:cfRule>
          <xm:sqref>D125</xm:sqref>
        </x14:conditionalFormatting>
        <x14:conditionalFormatting xmlns:xm="http://schemas.microsoft.com/office/excel/2006/main">
          <x14:cfRule type="cellIs" priority="137" operator="equal" id="{8491A13A-330F-4EBD-B1C0-79190E2A91DC}">
            <xm:f>'Keuzemenu opties'!$C$5</xm:f>
            <x14:dxf>
              <fill>
                <patternFill>
                  <bgColor rgb="FF00FF00"/>
                </patternFill>
              </fill>
            </x14:dxf>
          </x14:cfRule>
          <x14:cfRule type="cellIs" priority="138" operator="equal" id="{72E9E72A-EB42-4690-BFA4-6C652B7EB24D}">
            <xm:f>'Keuzemenu opties'!$B$5</xm:f>
            <x14:dxf>
              <fill>
                <patternFill>
                  <bgColor rgb="FF00FF00"/>
                </patternFill>
              </fill>
            </x14:dxf>
          </x14:cfRule>
          <x14:cfRule type="cellIs" priority="139" operator="equal" id="{4CC3F8A5-F7F2-48D7-A03E-A4771AB475C9}">
            <xm:f>'Keuzemenu opties'!$B$6</xm:f>
            <x14:dxf>
              <font>
                <color theme="0"/>
              </font>
              <fill>
                <patternFill>
                  <bgColor rgb="FF0099FF"/>
                </patternFill>
              </fill>
            </x14:dxf>
          </x14:cfRule>
          <x14:cfRule type="cellIs" priority="140" operator="equal" id="{5CAF5B31-6C3D-46F8-AD6B-C048E7E5F6D7}">
            <xm:f>'Keuzemenu opties'!$C$6</xm:f>
            <x14:dxf>
              <font>
                <color theme="0"/>
              </font>
              <fill>
                <patternFill>
                  <bgColor rgb="FF0099FF"/>
                </patternFill>
              </fill>
            </x14:dxf>
          </x14:cfRule>
          <x14:cfRule type="cellIs" priority="141" operator="equal" id="{706AFE96-3D80-4136-8C33-EF9FA8A5D712}">
            <xm:f>'Keuzemenu opties'!$B$7</xm:f>
            <x14:dxf>
              <fill>
                <patternFill>
                  <bgColor rgb="FFFFFF00"/>
                </patternFill>
              </fill>
            </x14:dxf>
          </x14:cfRule>
          <x14:cfRule type="cellIs" priority="142" operator="equal" id="{35A37A66-6B94-4ACE-ABC4-B5DFAB22B5DE}">
            <xm:f>'Keuzemenu opties'!$C$7</xm:f>
            <x14:dxf>
              <fill>
                <patternFill>
                  <bgColor rgb="FFFFFF00"/>
                </patternFill>
              </fill>
            </x14:dxf>
          </x14:cfRule>
          <x14:cfRule type="cellIs" priority="143" operator="equal" id="{47DC34D3-B20A-4C05-B7E2-3352E0C67592}">
            <xm:f>'Keuzemenu opties'!$B$8</xm:f>
            <x14:dxf>
              <fill>
                <patternFill>
                  <bgColor rgb="FFFFC000"/>
                </patternFill>
              </fill>
            </x14:dxf>
          </x14:cfRule>
          <x14:cfRule type="cellIs" priority="144" operator="equal" id="{606E2337-97CE-47A4-AE8D-8D195397140E}">
            <xm:f>'Keuzemenu opties'!$C$8</xm:f>
            <x14:dxf>
              <fill>
                <patternFill>
                  <bgColor rgb="FFFFC000"/>
                </patternFill>
              </fill>
            </x14:dxf>
          </x14:cfRule>
          <x14:cfRule type="cellIs" priority="145" operator="equal" id="{E59F496F-0A9E-45E5-AA37-A7C161C833C2}">
            <xm:f>'Keuzemenu opties'!$B$9</xm:f>
            <x14:dxf>
              <font>
                <color theme="0"/>
              </font>
              <fill>
                <patternFill>
                  <bgColor rgb="FFFF0000"/>
                </patternFill>
              </fill>
            </x14:dxf>
          </x14:cfRule>
          <x14:cfRule type="cellIs" priority="146" operator="equal" id="{AE5DBACE-9887-4FD5-BE06-875905D1DD0D}">
            <xm:f>'Keuzemenu opties'!$C$9</xm:f>
            <x14:dxf>
              <font>
                <color theme="0"/>
              </font>
              <fill>
                <patternFill>
                  <bgColor rgb="FFFF0000"/>
                </patternFill>
              </fill>
            </x14:dxf>
          </x14:cfRule>
          <x14:cfRule type="cellIs" priority="147" operator="equal" id="{F8714D87-4001-45D2-8E07-FC4E17472059}">
            <xm:f>'Keuzemenu opties'!$B$10</xm:f>
            <x14:dxf>
              <font>
                <color theme="0"/>
              </font>
              <fill>
                <patternFill>
                  <bgColor theme="1"/>
                </patternFill>
              </fill>
            </x14:dxf>
          </x14:cfRule>
          <x14:cfRule type="cellIs" priority="148" operator="equal" id="{5C792F55-4601-4F5A-88D3-E2EA3347EFE9}">
            <xm:f>'Keuzemenu opties'!$C$10</xm:f>
            <x14:dxf>
              <font>
                <color theme="0"/>
              </font>
              <fill>
                <patternFill>
                  <bgColor theme="1"/>
                </patternFill>
              </fill>
            </x14:dxf>
          </x14:cfRule>
          <xm:sqref>D144</xm:sqref>
        </x14:conditionalFormatting>
        <x14:conditionalFormatting xmlns:xm="http://schemas.microsoft.com/office/excel/2006/main">
          <x14:cfRule type="cellIs" priority="125" operator="equal" id="{8D4CB17F-188E-4633-BCF3-8F9C24F516F8}">
            <xm:f>'Keuzemenu opties'!$C$5</xm:f>
            <x14:dxf>
              <fill>
                <patternFill>
                  <bgColor rgb="FF00FF00"/>
                </patternFill>
              </fill>
            </x14:dxf>
          </x14:cfRule>
          <x14:cfRule type="cellIs" priority="126" operator="equal" id="{0F1E8621-6512-4555-B55A-A7144096C7CF}">
            <xm:f>'Keuzemenu opties'!$B$5</xm:f>
            <x14:dxf>
              <fill>
                <patternFill>
                  <bgColor rgb="FF00FF00"/>
                </patternFill>
              </fill>
            </x14:dxf>
          </x14:cfRule>
          <x14:cfRule type="cellIs" priority="127" operator="equal" id="{89FCC0E1-81BE-4EF2-A086-E958BBB61273}">
            <xm:f>'Keuzemenu opties'!$B$6</xm:f>
            <x14:dxf>
              <font>
                <color theme="0"/>
              </font>
              <fill>
                <patternFill>
                  <bgColor rgb="FF0099FF"/>
                </patternFill>
              </fill>
            </x14:dxf>
          </x14:cfRule>
          <x14:cfRule type="cellIs" priority="128" operator="equal" id="{684D441A-D662-4AB8-9E3F-A18F3C0F8B3E}">
            <xm:f>'Keuzemenu opties'!$C$6</xm:f>
            <x14:dxf>
              <font>
                <color theme="0"/>
              </font>
              <fill>
                <patternFill>
                  <bgColor rgb="FF0099FF"/>
                </patternFill>
              </fill>
            </x14:dxf>
          </x14:cfRule>
          <x14:cfRule type="cellIs" priority="129" operator="equal" id="{A2B75EA9-78C5-4DCE-B8F6-F0D2A4B671AC}">
            <xm:f>'Keuzemenu opties'!$B$7</xm:f>
            <x14:dxf>
              <fill>
                <patternFill>
                  <bgColor rgb="FFFFFF00"/>
                </patternFill>
              </fill>
            </x14:dxf>
          </x14:cfRule>
          <x14:cfRule type="cellIs" priority="130" operator="equal" id="{27B823F8-A70B-42AB-86BE-9B2D32CB6DEB}">
            <xm:f>'Keuzemenu opties'!$C$7</xm:f>
            <x14:dxf>
              <fill>
                <patternFill>
                  <bgColor rgb="FFFFFF00"/>
                </patternFill>
              </fill>
            </x14:dxf>
          </x14:cfRule>
          <x14:cfRule type="cellIs" priority="131" operator="equal" id="{1728B7C8-E5DA-430E-8A50-217960F5BB34}">
            <xm:f>'Keuzemenu opties'!$B$8</xm:f>
            <x14:dxf>
              <fill>
                <patternFill>
                  <bgColor rgb="FFFFC000"/>
                </patternFill>
              </fill>
            </x14:dxf>
          </x14:cfRule>
          <x14:cfRule type="cellIs" priority="132" operator="equal" id="{99CC6821-6707-4544-ABD7-32A2433FFEAC}">
            <xm:f>'Keuzemenu opties'!$C$8</xm:f>
            <x14:dxf>
              <fill>
                <patternFill>
                  <bgColor rgb="FFFFC000"/>
                </patternFill>
              </fill>
            </x14:dxf>
          </x14:cfRule>
          <x14:cfRule type="cellIs" priority="133" operator="equal" id="{57679F50-7C51-44B6-983C-E8B9EA0CA5C9}">
            <xm:f>'Keuzemenu opties'!$B$9</xm:f>
            <x14:dxf>
              <font>
                <color theme="0"/>
              </font>
              <fill>
                <patternFill>
                  <bgColor rgb="FFFF0000"/>
                </patternFill>
              </fill>
            </x14:dxf>
          </x14:cfRule>
          <x14:cfRule type="cellIs" priority="134" operator="equal" id="{E3488895-AD64-4B83-BD8A-0922D26DAD74}">
            <xm:f>'Keuzemenu opties'!$C$9</xm:f>
            <x14:dxf>
              <font>
                <color theme="0"/>
              </font>
              <fill>
                <patternFill>
                  <bgColor rgb="FFFF0000"/>
                </patternFill>
              </fill>
            </x14:dxf>
          </x14:cfRule>
          <x14:cfRule type="cellIs" priority="135" operator="equal" id="{330B8035-22C9-4CEB-B907-61DADF371649}">
            <xm:f>'Keuzemenu opties'!$B$10</xm:f>
            <x14:dxf>
              <font>
                <color theme="0"/>
              </font>
              <fill>
                <patternFill>
                  <bgColor theme="1"/>
                </patternFill>
              </fill>
            </x14:dxf>
          </x14:cfRule>
          <x14:cfRule type="cellIs" priority="136" operator="equal" id="{C58E8985-7266-4EBB-90BF-E8C4F0BBDC20}">
            <xm:f>'Keuzemenu opties'!$C$10</xm:f>
            <x14:dxf>
              <font>
                <color theme="0"/>
              </font>
              <fill>
                <patternFill>
                  <bgColor theme="1"/>
                </patternFill>
              </fill>
            </x14:dxf>
          </x14:cfRule>
          <xm:sqref>D155</xm:sqref>
        </x14:conditionalFormatting>
        <x14:conditionalFormatting xmlns:xm="http://schemas.microsoft.com/office/excel/2006/main">
          <x14:cfRule type="cellIs" priority="113" operator="equal" id="{BC4BD7D3-181E-45B3-8434-E54A154F4C66}">
            <xm:f>'Keuzemenu opties'!$C$5</xm:f>
            <x14:dxf>
              <fill>
                <patternFill>
                  <bgColor rgb="FF00FF00"/>
                </patternFill>
              </fill>
            </x14:dxf>
          </x14:cfRule>
          <x14:cfRule type="cellIs" priority="114" operator="equal" id="{68D7180C-0298-43D5-948A-3D815C7B9BF0}">
            <xm:f>'Keuzemenu opties'!$B$5</xm:f>
            <x14:dxf>
              <fill>
                <patternFill>
                  <bgColor rgb="FF00FF00"/>
                </patternFill>
              </fill>
            </x14:dxf>
          </x14:cfRule>
          <x14:cfRule type="cellIs" priority="115" operator="equal" id="{33C805EE-AEC3-47BA-96A5-5C80B49F0C65}">
            <xm:f>'Keuzemenu opties'!$B$6</xm:f>
            <x14:dxf>
              <font>
                <color theme="0"/>
              </font>
              <fill>
                <patternFill>
                  <bgColor rgb="FF0099FF"/>
                </patternFill>
              </fill>
            </x14:dxf>
          </x14:cfRule>
          <x14:cfRule type="cellIs" priority="116" operator="equal" id="{74164F97-F6B9-4A4F-B16A-1D6D5E3DCC64}">
            <xm:f>'Keuzemenu opties'!$C$6</xm:f>
            <x14:dxf>
              <font>
                <color theme="0"/>
              </font>
              <fill>
                <patternFill>
                  <bgColor rgb="FF0099FF"/>
                </patternFill>
              </fill>
            </x14:dxf>
          </x14:cfRule>
          <x14:cfRule type="cellIs" priority="117" operator="equal" id="{C5E190BC-09B9-4234-B08C-7DDF61B5E30B}">
            <xm:f>'Keuzemenu opties'!$B$7</xm:f>
            <x14:dxf>
              <fill>
                <patternFill>
                  <bgColor rgb="FFFFFF00"/>
                </patternFill>
              </fill>
            </x14:dxf>
          </x14:cfRule>
          <x14:cfRule type="cellIs" priority="118" operator="equal" id="{EF18D540-4465-4940-BF7C-ADBA50051CCC}">
            <xm:f>'Keuzemenu opties'!$C$7</xm:f>
            <x14:dxf>
              <fill>
                <patternFill>
                  <bgColor rgb="FFFFFF00"/>
                </patternFill>
              </fill>
            </x14:dxf>
          </x14:cfRule>
          <x14:cfRule type="cellIs" priority="119" operator="equal" id="{0D576E8D-A502-4964-B13A-59F026173872}">
            <xm:f>'Keuzemenu opties'!$B$8</xm:f>
            <x14:dxf>
              <fill>
                <patternFill>
                  <bgColor rgb="FFFFC000"/>
                </patternFill>
              </fill>
            </x14:dxf>
          </x14:cfRule>
          <x14:cfRule type="cellIs" priority="120" operator="equal" id="{F8BC5972-5740-42D7-B4DF-A0547C4849EE}">
            <xm:f>'Keuzemenu opties'!$C$8</xm:f>
            <x14:dxf>
              <fill>
                <patternFill>
                  <bgColor rgb="FFFFC000"/>
                </patternFill>
              </fill>
            </x14:dxf>
          </x14:cfRule>
          <x14:cfRule type="cellIs" priority="121" operator="equal" id="{4D250647-6E1D-4A1E-87EA-9F56AF52BE85}">
            <xm:f>'Keuzemenu opties'!$B$9</xm:f>
            <x14:dxf>
              <font>
                <color theme="0"/>
              </font>
              <fill>
                <patternFill>
                  <bgColor rgb="FFFF0000"/>
                </patternFill>
              </fill>
            </x14:dxf>
          </x14:cfRule>
          <x14:cfRule type="cellIs" priority="122" operator="equal" id="{DED94363-276C-4291-BAA7-574A6B4B875B}">
            <xm:f>'Keuzemenu opties'!$C$9</xm:f>
            <x14:dxf>
              <font>
                <color theme="0"/>
              </font>
              <fill>
                <patternFill>
                  <bgColor rgb="FFFF0000"/>
                </patternFill>
              </fill>
            </x14:dxf>
          </x14:cfRule>
          <x14:cfRule type="cellIs" priority="123" operator="equal" id="{C4F5E50B-D456-47CF-B18A-8CF9BD970B0D}">
            <xm:f>'Keuzemenu opties'!$B$10</xm:f>
            <x14:dxf>
              <font>
                <color theme="0"/>
              </font>
              <fill>
                <patternFill>
                  <bgColor theme="1"/>
                </patternFill>
              </fill>
            </x14:dxf>
          </x14:cfRule>
          <x14:cfRule type="cellIs" priority="124" operator="equal" id="{D76EA522-1F91-4EBC-9404-F65B9FA236E4}">
            <xm:f>'Keuzemenu opties'!$C$10</xm:f>
            <x14:dxf>
              <font>
                <color theme="0"/>
              </font>
              <fill>
                <patternFill>
                  <bgColor theme="1"/>
                </patternFill>
              </fill>
            </x14:dxf>
          </x14:cfRule>
          <xm:sqref>D165</xm:sqref>
        </x14:conditionalFormatting>
        <x14:conditionalFormatting xmlns:xm="http://schemas.microsoft.com/office/excel/2006/main">
          <x14:cfRule type="cellIs" priority="101" operator="equal" id="{D8F1DDFC-8B2F-40B9-9079-F0718B547124}">
            <xm:f>'Keuzemenu opties'!$C$5</xm:f>
            <x14:dxf>
              <fill>
                <patternFill>
                  <bgColor rgb="FF00FF00"/>
                </patternFill>
              </fill>
            </x14:dxf>
          </x14:cfRule>
          <x14:cfRule type="cellIs" priority="102" operator="equal" id="{5C683A9C-9A33-4DBA-B0CB-435BAB0630EB}">
            <xm:f>'Keuzemenu opties'!$B$5</xm:f>
            <x14:dxf>
              <fill>
                <patternFill>
                  <bgColor rgb="FF00FF00"/>
                </patternFill>
              </fill>
            </x14:dxf>
          </x14:cfRule>
          <x14:cfRule type="cellIs" priority="103" operator="equal" id="{A542BA56-A988-45B4-A2A4-B69FEF68658A}">
            <xm:f>'Keuzemenu opties'!$B$6</xm:f>
            <x14:dxf>
              <font>
                <color theme="0"/>
              </font>
              <fill>
                <patternFill>
                  <bgColor rgb="FF0099FF"/>
                </patternFill>
              </fill>
            </x14:dxf>
          </x14:cfRule>
          <x14:cfRule type="cellIs" priority="104" operator="equal" id="{E49AAF21-B529-4E9C-A553-3622C858E917}">
            <xm:f>'Keuzemenu opties'!$C$6</xm:f>
            <x14:dxf>
              <font>
                <color theme="0"/>
              </font>
              <fill>
                <patternFill>
                  <bgColor rgb="FF0099FF"/>
                </patternFill>
              </fill>
            </x14:dxf>
          </x14:cfRule>
          <x14:cfRule type="cellIs" priority="105" operator="equal" id="{430AFD44-A614-4463-BCCB-4A2D1E8116CA}">
            <xm:f>'Keuzemenu opties'!$B$7</xm:f>
            <x14:dxf>
              <fill>
                <patternFill>
                  <bgColor rgb="FFFFFF00"/>
                </patternFill>
              </fill>
            </x14:dxf>
          </x14:cfRule>
          <x14:cfRule type="cellIs" priority="106" operator="equal" id="{D2227640-701C-4840-B8E1-2867874B2990}">
            <xm:f>'Keuzemenu opties'!$C$7</xm:f>
            <x14:dxf>
              <fill>
                <patternFill>
                  <bgColor rgb="FFFFFF00"/>
                </patternFill>
              </fill>
            </x14:dxf>
          </x14:cfRule>
          <x14:cfRule type="cellIs" priority="107" operator="equal" id="{064F7EF3-B58B-4738-B76A-219A11CD9CD6}">
            <xm:f>'Keuzemenu opties'!$B$8</xm:f>
            <x14:dxf>
              <fill>
                <patternFill>
                  <bgColor rgb="FFFFC000"/>
                </patternFill>
              </fill>
            </x14:dxf>
          </x14:cfRule>
          <x14:cfRule type="cellIs" priority="108" operator="equal" id="{9B43838E-82C3-4A22-A119-1922C3ECB660}">
            <xm:f>'Keuzemenu opties'!$C$8</xm:f>
            <x14:dxf>
              <fill>
                <patternFill>
                  <bgColor rgb="FFFFC000"/>
                </patternFill>
              </fill>
            </x14:dxf>
          </x14:cfRule>
          <x14:cfRule type="cellIs" priority="109" operator="equal" id="{BE3BFC51-0661-451D-9F29-88E1BC65FA96}">
            <xm:f>'Keuzemenu opties'!$B$9</xm:f>
            <x14:dxf>
              <font>
                <color theme="0"/>
              </font>
              <fill>
                <patternFill>
                  <bgColor rgb="FFFF0000"/>
                </patternFill>
              </fill>
            </x14:dxf>
          </x14:cfRule>
          <x14:cfRule type="cellIs" priority="110" operator="equal" id="{046EDE13-5FAB-4369-B63E-50D1702A1077}">
            <xm:f>'Keuzemenu opties'!$C$9</xm:f>
            <x14:dxf>
              <font>
                <color theme="0"/>
              </font>
              <fill>
                <patternFill>
                  <bgColor rgb="FFFF0000"/>
                </patternFill>
              </fill>
            </x14:dxf>
          </x14:cfRule>
          <x14:cfRule type="cellIs" priority="111" operator="equal" id="{9A8BB0D6-8FED-4D57-B5DA-EB1203D337AA}">
            <xm:f>'Keuzemenu opties'!$B$10</xm:f>
            <x14:dxf>
              <font>
                <color theme="0"/>
              </font>
              <fill>
                <patternFill>
                  <bgColor theme="1"/>
                </patternFill>
              </fill>
            </x14:dxf>
          </x14:cfRule>
          <x14:cfRule type="cellIs" priority="112" operator="equal" id="{FE5EEFA9-23AC-41F2-B84F-948006054CB4}">
            <xm:f>'Keuzemenu opties'!$C$10</xm:f>
            <x14:dxf>
              <font>
                <color theme="0"/>
              </font>
              <fill>
                <patternFill>
                  <bgColor theme="1"/>
                </patternFill>
              </fill>
            </x14:dxf>
          </x14:cfRule>
          <xm:sqref>B3:O3 B4 E4:O4</xm:sqref>
        </x14:conditionalFormatting>
        <x14:conditionalFormatting xmlns:xm="http://schemas.microsoft.com/office/excel/2006/main">
          <x14:cfRule type="cellIs" priority="99" operator="equal" id="{49BA03CC-5BED-4E2A-B233-F2EC47D7DAAE}">
            <xm:f>'Keuzemenu opties'!$B$4</xm:f>
            <x14:dxf>
              <fill>
                <patternFill>
                  <bgColor theme="0"/>
                </patternFill>
              </fill>
            </x14:dxf>
          </x14:cfRule>
          <x14:cfRule type="cellIs" priority="100" operator="equal" id="{01A56EEF-5A06-4B95-898A-4DC51B10A209}">
            <xm:f>'Keuzemenu opties'!$C$4</xm:f>
            <x14:dxf>
              <fill>
                <patternFill>
                  <bgColor theme="0"/>
                </patternFill>
              </fill>
            </x14:dxf>
          </x14:cfRule>
          <xm:sqref>A97:B97 D97:XFD97 A109 F109:XFD109 A122 F122 A114:F121 A123:XFD1048576 G114:XFD122 A1:XFD96 A98:XFD108 A110:XFD113</xm:sqref>
        </x14:conditionalFormatting>
        <x14:conditionalFormatting xmlns:xm="http://schemas.microsoft.com/office/excel/2006/main">
          <x14:cfRule type="cellIs" priority="87" operator="equal" id="{B6BC3485-6560-40F7-B4D1-D1367DA0BAA3}">
            <xm:f>'Keuzemenu opties'!$C$5</xm:f>
            <x14:dxf>
              <fill>
                <patternFill>
                  <bgColor rgb="FF00FF00"/>
                </patternFill>
              </fill>
            </x14:dxf>
          </x14:cfRule>
          <x14:cfRule type="cellIs" priority="88" operator="equal" id="{F5041303-963B-4E8B-9DC7-F2965E3603BD}">
            <xm:f>'Keuzemenu opties'!$B$5</xm:f>
            <x14:dxf>
              <fill>
                <patternFill>
                  <bgColor rgb="FF00FF00"/>
                </patternFill>
              </fill>
            </x14:dxf>
          </x14:cfRule>
          <x14:cfRule type="cellIs" priority="89" operator="equal" id="{C80BBF06-C1D3-4B14-9F0A-220C8F1A7284}">
            <xm:f>'Keuzemenu opties'!$B$6</xm:f>
            <x14:dxf>
              <font>
                <color theme="0"/>
              </font>
              <fill>
                <patternFill>
                  <bgColor rgb="FF0099FF"/>
                </patternFill>
              </fill>
            </x14:dxf>
          </x14:cfRule>
          <x14:cfRule type="cellIs" priority="90" operator="equal" id="{8AFCEE0C-57FF-4E43-A19C-0AA41908BE27}">
            <xm:f>'Keuzemenu opties'!$C$6</xm:f>
            <x14:dxf>
              <font>
                <color theme="0"/>
              </font>
              <fill>
                <patternFill>
                  <bgColor rgb="FF0099FF"/>
                </patternFill>
              </fill>
            </x14:dxf>
          </x14:cfRule>
          <x14:cfRule type="cellIs" priority="91" operator="equal" id="{EC2E993D-BB9A-4294-95CC-8DAC592943C1}">
            <xm:f>'Keuzemenu opties'!$B$7</xm:f>
            <x14:dxf>
              <fill>
                <patternFill>
                  <bgColor rgb="FFFFFF00"/>
                </patternFill>
              </fill>
            </x14:dxf>
          </x14:cfRule>
          <x14:cfRule type="cellIs" priority="92" operator="equal" id="{32C31372-3F6F-4976-A78A-A0D84A10FC7F}">
            <xm:f>'Keuzemenu opties'!$C$7</xm:f>
            <x14:dxf>
              <fill>
                <patternFill>
                  <bgColor rgb="FFFFFF00"/>
                </patternFill>
              </fill>
            </x14:dxf>
          </x14:cfRule>
          <x14:cfRule type="cellIs" priority="93" operator="equal" id="{7C643342-2B2A-4BC8-8EB5-D1DE501C46A8}">
            <xm:f>'Keuzemenu opties'!$B$8</xm:f>
            <x14:dxf>
              <fill>
                <patternFill>
                  <bgColor rgb="FFFFC000"/>
                </patternFill>
              </fill>
            </x14:dxf>
          </x14:cfRule>
          <x14:cfRule type="cellIs" priority="94" operator="equal" id="{77BC3CD1-91F7-4FD3-98B3-770EB5D503FB}">
            <xm:f>'Keuzemenu opties'!$C$8</xm:f>
            <x14:dxf>
              <fill>
                <patternFill>
                  <bgColor rgb="FFFFC000"/>
                </patternFill>
              </fill>
            </x14:dxf>
          </x14:cfRule>
          <x14:cfRule type="cellIs" priority="95" operator="equal" id="{5D489F19-DABC-41BC-BF2F-C24CC8AC15CF}">
            <xm:f>'Keuzemenu opties'!$B$9</xm:f>
            <x14:dxf>
              <font>
                <color theme="0"/>
              </font>
              <fill>
                <patternFill>
                  <bgColor rgb="FFFF0000"/>
                </patternFill>
              </fill>
            </x14:dxf>
          </x14:cfRule>
          <x14:cfRule type="cellIs" priority="96" operator="equal" id="{6D10CD02-83A6-4E62-86D5-2A6C532E1EDF}">
            <xm:f>'Keuzemenu opties'!$C$9</xm:f>
            <x14:dxf>
              <font>
                <color theme="0"/>
              </font>
              <fill>
                <patternFill>
                  <bgColor rgb="FFFF0000"/>
                </patternFill>
              </fill>
            </x14:dxf>
          </x14:cfRule>
          <x14:cfRule type="cellIs" priority="97" operator="equal" id="{2218E7B1-F585-493C-96D2-92E9A0A59711}">
            <xm:f>'Keuzemenu opties'!$B$10</xm:f>
            <x14:dxf>
              <font>
                <color theme="0"/>
              </font>
              <fill>
                <patternFill>
                  <bgColor theme="1"/>
                </patternFill>
              </fill>
            </x14:dxf>
          </x14:cfRule>
          <x14:cfRule type="cellIs" priority="98" operator="equal" id="{427F3C19-A8BC-42AE-9B14-E2404FA0EF05}">
            <xm:f>'Keuzemenu opties'!$C$10</xm:f>
            <x14:dxf>
              <font>
                <color theme="0"/>
              </font>
              <fill>
                <patternFill>
                  <bgColor theme="1"/>
                </patternFill>
              </fill>
            </x14:dxf>
          </x14:cfRule>
          <xm:sqref>C97</xm:sqref>
        </x14:conditionalFormatting>
        <x14:conditionalFormatting xmlns:xm="http://schemas.microsoft.com/office/excel/2006/main">
          <x14:cfRule type="cellIs" priority="85" operator="equal" id="{F5617ECB-6F1C-4FAF-BCFF-43BCF0B83B66}">
            <xm:f>'Keuzemenu opties'!$B$4</xm:f>
            <x14:dxf>
              <fill>
                <patternFill>
                  <bgColor theme="0"/>
                </patternFill>
              </fill>
            </x14:dxf>
          </x14:cfRule>
          <x14:cfRule type="cellIs" priority="86" operator="equal" id="{4964DF91-3C9F-4AAB-8B76-B3778574BA9C}">
            <xm:f>'Keuzemenu opties'!$C$4</xm:f>
            <x14:dxf>
              <fill>
                <patternFill>
                  <bgColor theme="0"/>
                </patternFill>
              </fill>
            </x14:dxf>
          </x14:cfRule>
          <xm:sqref>C97</xm:sqref>
        </x14:conditionalFormatting>
        <x14:conditionalFormatting xmlns:xm="http://schemas.microsoft.com/office/excel/2006/main">
          <x14:cfRule type="cellIs" priority="73" operator="equal" id="{F9CC4615-93B3-430A-A877-0D02F269F945}">
            <xm:f>'Keuzemenu opties'!$C$5</xm:f>
            <x14:dxf>
              <fill>
                <patternFill>
                  <bgColor rgb="FF00FF00"/>
                </patternFill>
              </fill>
            </x14:dxf>
          </x14:cfRule>
          <x14:cfRule type="cellIs" priority="74" operator="equal" id="{7007C546-B698-47CE-BFF3-64160B094FC4}">
            <xm:f>'Keuzemenu opties'!$B$5</xm:f>
            <x14:dxf>
              <fill>
                <patternFill>
                  <bgColor rgb="FF00FF00"/>
                </patternFill>
              </fill>
            </x14:dxf>
          </x14:cfRule>
          <x14:cfRule type="cellIs" priority="75" operator="equal" id="{57A97B7E-10CD-4568-82BE-F7485C407AD8}">
            <xm:f>'Keuzemenu opties'!$B$6</xm:f>
            <x14:dxf>
              <font>
                <color theme="0"/>
              </font>
              <fill>
                <patternFill>
                  <bgColor rgb="FF0099FF"/>
                </patternFill>
              </fill>
            </x14:dxf>
          </x14:cfRule>
          <x14:cfRule type="cellIs" priority="76" operator="equal" id="{0EF9B7A8-1DEF-4CB0-A957-D08F55A7E1EB}">
            <xm:f>'Keuzemenu opties'!$C$6</xm:f>
            <x14:dxf>
              <font>
                <color theme="0"/>
              </font>
              <fill>
                <patternFill>
                  <bgColor rgb="FF0099FF"/>
                </patternFill>
              </fill>
            </x14:dxf>
          </x14:cfRule>
          <x14:cfRule type="cellIs" priority="77" operator="equal" id="{028AAE74-E85F-4ECB-AD28-0093207DE6BF}">
            <xm:f>'Keuzemenu opties'!$B$7</xm:f>
            <x14:dxf>
              <fill>
                <patternFill>
                  <bgColor rgb="FFFFFF00"/>
                </patternFill>
              </fill>
            </x14:dxf>
          </x14:cfRule>
          <x14:cfRule type="cellIs" priority="78" operator="equal" id="{CC35D0F6-2B96-4096-84B2-4A0DC9D8858A}">
            <xm:f>'Keuzemenu opties'!$C$7</xm:f>
            <x14:dxf>
              <fill>
                <patternFill>
                  <bgColor rgb="FFFFFF00"/>
                </patternFill>
              </fill>
            </x14:dxf>
          </x14:cfRule>
          <x14:cfRule type="cellIs" priority="79" operator="equal" id="{90A5E0ED-B441-4F27-BB10-F187191FBD39}">
            <xm:f>'Keuzemenu opties'!$B$8</xm:f>
            <x14:dxf>
              <fill>
                <patternFill>
                  <bgColor rgb="FFFFC000"/>
                </patternFill>
              </fill>
            </x14:dxf>
          </x14:cfRule>
          <x14:cfRule type="cellIs" priority="80" operator="equal" id="{D64385FF-E116-4BFD-B723-A1FE0B0269E0}">
            <xm:f>'Keuzemenu opties'!$C$8</xm:f>
            <x14:dxf>
              <fill>
                <patternFill>
                  <bgColor rgb="FFFFC000"/>
                </patternFill>
              </fill>
            </x14:dxf>
          </x14:cfRule>
          <x14:cfRule type="cellIs" priority="81" operator="equal" id="{3AD386BC-E099-401B-BA70-192D159B6E26}">
            <xm:f>'Keuzemenu opties'!$B$9</xm:f>
            <x14:dxf>
              <font>
                <color theme="0"/>
              </font>
              <fill>
                <patternFill>
                  <bgColor rgb="FFFF0000"/>
                </patternFill>
              </fill>
            </x14:dxf>
          </x14:cfRule>
          <x14:cfRule type="cellIs" priority="82" operator="equal" id="{D6FDE3EB-EB4B-4394-A165-ADCD2F89D9D7}">
            <xm:f>'Keuzemenu opties'!$C$9</xm:f>
            <x14:dxf>
              <font>
                <color theme="0"/>
              </font>
              <fill>
                <patternFill>
                  <bgColor rgb="FFFF0000"/>
                </patternFill>
              </fill>
            </x14:dxf>
          </x14:cfRule>
          <x14:cfRule type="cellIs" priority="83" operator="equal" id="{4B1B9A9C-6752-4031-B858-2A11F1EC70DA}">
            <xm:f>'Keuzemenu opties'!$B$10</xm:f>
            <x14:dxf>
              <font>
                <color theme="0"/>
              </font>
              <fill>
                <patternFill>
                  <bgColor theme="1"/>
                </patternFill>
              </fill>
            </x14:dxf>
          </x14:cfRule>
          <x14:cfRule type="cellIs" priority="84" operator="equal" id="{64029AA8-F7C0-4E25-A655-6C6ECA10C26C}">
            <xm:f>'Keuzemenu opties'!$C$10</xm:f>
            <x14:dxf>
              <font>
                <color theme="0"/>
              </font>
              <fill>
                <patternFill>
                  <bgColor theme="1"/>
                </patternFill>
              </fill>
            </x14:dxf>
          </x14:cfRule>
          <xm:sqref>B109 D109:E109</xm:sqref>
        </x14:conditionalFormatting>
        <x14:conditionalFormatting xmlns:xm="http://schemas.microsoft.com/office/excel/2006/main">
          <x14:cfRule type="cellIs" priority="71" operator="equal" id="{1320CC72-04F4-455F-9BE4-0D341A08D4EA}">
            <xm:f>'Keuzemenu opties'!$B$4</xm:f>
            <x14:dxf>
              <fill>
                <patternFill>
                  <bgColor theme="0"/>
                </patternFill>
              </fill>
            </x14:dxf>
          </x14:cfRule>
          <x14:cfRule type="cellIs" priority="72" operator="equal" id="{0DE4ED97-2B48-407E-B766-F72D8118749E}">
            <xm:f>'Keuzemenu opties'!$C$4</xm:f>
            <x14:dxf>
              <fill>
                <patternFill>
                  <bgColor theme="0"/>
                </patternFill>
              </fill>
            </x14:dxf>
          </x14:cfRule>
          <xm:sqref>B109 D109:E109</xm:sqref>
        </x14:conditionalFormatting>
        <x14:conditionalFormatting xmlns:xm="http://schemas.microsoft.com/office/excel/2006/main">
          <x14:cfRule type="cellIs" priority="59" operator="equal" id="{277D17BA-EB80-4716-839C-1089D115722A}">
            <xm:f>'Keuzemenu opties'!$C$5</xm:f>
            <x14:dxf>
              <fill>
                <patternFill>
                  <bgColor rgb="FF00FF00"/>
                </patternFill>
              </fill>
            </x14:dxf>
          </x14:cfRule>
          <x14:cfRule type="cellIs" priority="60" operator="equal" id="{A4E71641-A92C-422B-9023-493CCCF223B1}">
            <xm:f>'Keuzemenu opties'!$B$5</xm:f>
            <x14:dxf>
              <fill>
                <patternFill>
                  <bgColor rgb="FF00FF00"/>
                </patternFill>
              </fill>
            </x14:dxf>
          </x14:cfRule>
          <x14:cfRule type="cellIs" priority="61" operator="equal" id="{48341E29-B1F4-4769-8799-7B20B6384950}">
            <xm:f>'Keuzemenu opties'!$B$6</xm:f>
            <x14:dxf>
              <font>
                <color theme="0"/>
              </font>
              <fill>
                <patternFill>
                  <bgColor rgb="FF0099FF"/>
                </patternFill>
              </fill>
            </x14:dxf>
          </x14:cfRule>
          <x14:cfRule type="cellIs" priority="62" operator="equal" id="{51B47E9C-2993-4842-A520-C0F5BE5FCE08}">
            <xm:f>'Keuzemenu opties'!$C$6</xm:f>
            <x14:dxf>
              <font>
                <color theme="0"/>
              </font>
              <fill>
                <patternFill>
                  <bgColor rgb="FF0099FF"/>
                </patternFill>
              </fill>
            </x14:dxf>
          </x14:cfRule>
          <x14:cfRule type="cellIs" priority="63" operator="equal" id="{9CEB1B80-1669-4739-93E6-55F54506CCFE}">
            <xm:f>'Keuzemenu opties'!$B$7</xm:f>
            <x14:dxf>
              <fill>
                <patternFill>
                  <bgColor rgb="FFFFFF00"/>
                </patternFill>
              </fill>
            </x14:dxf>
          </x14:cfRule>
          <x14:cfRule type="cellIs" priority="64" operator="equal" id="{AC85FC8D-8943-48D4-945B-65455302BF9F}">
            <xm:f>'Keuzemenu opties'!$C$7</xm:f>
            <x14:dxf>
              <fill>
                <patternFill>
                  <bgColor rgb="FFFFFF00"/>
                </patternFill>
              </fill>
            </x14:dxf>
          </x14:cfRule>
          <x14:cfRule type="cellIs" priority="65" operator="equal" id="{2F42E33A-02A7-4F4C-9AAB-BDB212ADC231}">
            <xm:f>'Keuzemenu opties'!$B$8</xm:f>
            <x14:dxf>
              <fill>
                <patternFill>
                  <bgColor rgb="FFFFC000"/>
                </patternFill>
              </fill>
            </x14:dxf>
          </x14:cfRule>
          <x14:cfRule type="cellIs" priority="66" operator="equal" id="{636F0A4A-BF33-4D2A-A451-FD4C660B9A68}">
            <xm:f>'Keuzemenu opties'!$C$8</xm:f>
            <x14:dxf>
              <fill>
                <patternFill>
                  <bgColor rgb="FFFFC000"/>
                </patternFill>
              </fill>
            </x14:dxf>
          </x14:cfRule>
          <x14:cfRule type="cellIs" priority="67" operator="equal" id="{911AADB7-2761-4A0C-814F-33BF3D3867A8}">
            <xm:f>'Keuzemenu opties'!$B$9</xm:f>
            <x14:dxf>
              <font>
                <color theme="0"/>
              </font>
              <fill>
                <patternFill>
                  <bgColor rgb="FFFF0000"/>
                </patternFill>
              </fill>
            </x14:dxf>
          </x14:cfRule>
          <x14:cfRule type="cellIs" priority="68" operator="equal" id="{20FCF269-9D98-496A-A899-8F1CF22D6196}">
            <xm:f>'Keuzemenu opties'!$C$9</xm:f>
            <x14:dxf>
              <font>
                <color theme="0"/>
              </font>
              <fill>
                <patternFill>
                  <bgColor rgb="FFFF0000"/>
                </patternFill>
              </fill>
            </x14:dxf>
          </x14:cfRule>
          <x14:cfRule type="cellIs" priority="69" operator="equal" id="{689D5D82-87D7-453B-866E-E201C0627BB8}">
            <xm:f>'Keuzemenu opties'!$B$10</xm:f>
            <x14:dxf>
              <font>
                <color theme="0"/>
              </font>
              <fill>
                <patternFill>
                  <bgColor theme="1"/>
                </patternFill>
              </fill>
            </x14:dxf>
          </x14:cfRule>
          <x14:cfRule type="cellIs" priority="70" operator="equal" id="{4A070B63-522F-4E8A-B79D-49B7E7612D21}">
            <xm:f>'Keuzemenu opties'!$C$10</xm:f>
            <x14:dxf>
              <font>
                <color theme="0"/>
              </font>
              <fill>
                <patternFill>
                  <bgColor theme="1"/>
                </patternFill>
              </fill>
            </x14:dxf>
          </x14:cfRule>
          <xm:sqref>C109</xm:sqref>
        </x14:conditionalFormatting>
        <x14:conditionalFormatting xmlns:xm="http://schemas.microsoft.com/office/excel/2006/main">
          <x14:cfRule type="cellIs" priority="57" operator="equal" id="{E684581A-89B4-484C-B2AE-2E6AFA3CDFF6}">
            <xm:f>'Keuzemenu opties'!$B$4</xm:f>
            <x14:dxf>
              <fill>
                <patternFill>
                  <bgColor theme="0"/>
                </patternFill>
              </fill>
            </x14:dxf>
          </x14:cfRule>
          <x14:cfRule type="cellIs" priority="58" operator="equal" id="{05D9443E-6997-4AF7-8B51-C437CC663C7B}">
            <xm:f>'Keuzemenu opties'!$C$4</xm:f>
            <x14:dxf>
              <fill>
                <patternFill>
                  <bgColor theme="0"/>
                </patternFill>
              </fill>
            </x14:dxf>
          </x14:cfRule>
          <xm:sqref>C109</xm:sqref>
        </x14:conditionalFormatting>
        <x14:conditionalFormatting xmlns:xm="http://schemas.microsoft.com/office/excel/2006/main">
          <x14:cfRule type="cellIs" priority="17" operator="equal" id="{CDF2E0C2-95E1-454A-8D7B-C8CAF790AB20}">
            <xm:f>'Keuzemenu opties'!$C$5</xm:f>
            <x14:dxf>
              <fill>
                <patternFill>
                  <bgColor rgb="FF00FF00"/>
                </patternFill>
              </fill>
            </x14:dxf>
          </x14:cfRule>
          <x14:cfRule type="cellIs" priority="18" operator="equal" id="{91B4840D-FD08-4954-B1D9-A259BDECBA92}">
            <xm:f>'Keuzemenu opties'!$B$5</xm:f>
            <x14:dxf>
              <fill>
                <patternFill>
                  <bgColor rgb="FF00FF00"/>
                </patternFill>
              </fill>
            </x14:dxf>
          </x14:cfRule>
          <x14:cfRule type="cellIs" priority="19" operator="equal" id="{06E96D2D-911A-4DB5-AA88-E8721499490A}">
            <xm:f>'Keuzemenu opties'!$B$6</xm:f>
            <x14:dxf>
              <font>
                <color theme="0"/>
              </font>
              <fill>
                <patternFill>
                  <bgColor rgb="FF0099FF"/>
                </patternFill>
              </fill>
            </x14:dxf>
          </x14:cfRule>
          <x14:cfRule type="cellIs" priority="20" operator="equal" id="{7C5F6A6C-0128-41A5-8E02-131A43BA0708}">
            <xm:f>'Keuzemenu opties'!$C$6</xm:f>
            <x14:dxf>
              <font>
                <color theme="0"/>
              </font>
              <fill>
                <patternFill>
                  <bgColor rgb="FF0099FF"/>
                </patternFill>
              </fill>
            </x14:dxf>
          </x14:cfRule>
          <x14:cfRule type="cellIs" priority="21" operator="equal" id="{875E8987-D2AE-4888-8AE5-F9B94111B173}">
            <xm:f>'Keuzemenu opties'!$B$7</xm:f>
            <x14:dxf>
              <fill>
                <patternFill>
                  <bgColor rgb="FFFFFF00"/>
                </patternFill>
              </fill>
            </x14:dxf>
          </x14:cfRule>
          <x14:cfRule type="cellIs" priority="22" operator="equal" id="{1F44D065-BF37-401C-94D3-EBCB2E531AD1}">
            <xm:f>'Keuzemenu opties'!$C$7</xm:f>
            <x14:dxf>
              <fill>
                <patternFill>
                  <bgColor rgb="FFFFFF00"/>
                </patternFill>
              </fill>
            </x14:dxf>
          </x14:cfRule>
          <x14:cfRule type="cellIs" priority="23" operator="equal" id="{18B37104-06DA-48FD-BEBF-DC1AEEEBA01A}">
            <xm:f>'Keuzemenu opties'!$B$8</xm:f>
            <x14:dxf>
              <fill>
                <patternFill>
                  <bgColor rgb="FFFFC000"/>
                </patternFill>
              </fill>
            </x14:dxf>
          </x14:cfRule>
          <x14:cfRule type="cellIs" priority="24" operator="equal" id="{2196F6D3-3401-4603-A860-C1E11FD8CF6A}">
            <xm:f>'Keuzemenu opties'!$C$8</xm:f>
            <x14:dxf>
              <fill>
                <patternFill>
                  <bgColor rgb="FFFFC000"/>
                </patternFill>
              </fill>
            </x14:dxf>
          </x14:cfRule>
          <x14:cfRule type="cellIs" priority="25" operator="equal" id="{5F267AC8-3B12-4DE5-A03A-197731E63702}">
            <xm:f>'Keuzemenu opties'!$B$9</xm:f>
            <x14:dxf>
              <font>
                <color theme="0"/>
              </font>
              <fill>
                <patternFill>
                  <bgColor rgb="FFFF0000"/>
                </patternFill>
              </fill>
            </x14:dxf>
          </x14:cfRule>
          <x14:cfRule type="cellIs" priority="26" operator="equal" id="{6A21E035-3C86-442A-BF43-D1B332B1AC36}">
            <xm:f>'Keuzemenu opties'!$C$9</xm:f>
            <x14:dxf>
              <font>
                <color theme="0"/>
              </font>
              <fill>
                <patternFill>
                  <bgColor rgb="FFFF0000"/>
                </patternFill>
              </fill>
            </x14:dxf>
          </x14:cfRule>
          <x14:cfRule type="cellIs" priority="27" operator="equal" id="{65309139-BB7E-4686-81FD-37AE7A89BBAD}">
            <xm:f>'Keuzemenu opties'!$B$10</xm:f>
            <x14:dxf>
              <font>
                <color theme="0"/>
              </font>
              <fill>
                <patternFill>
                  <bgColor theme="1"/>
                </patternFill>
              </fill>
            </x14:dxf>
          </x14:cfRule>
          <x14:cfRule type="cellIs" priority="28" operator="equal" id="{0FDC671E-B621-4581-8359-FCCA3B3C441A}">
            <xm:f>'Keuzemenu opties'!$C$10</xm:f>
            <x14:dxf>
              <font>
                <color theme="0"/>
              </font>
              <fill>
                <patternFill>
                  <bgColor theme="1"/>
                </patternFill>
              </fill>
            </x14:dxf>
          </x14:cfRule>
          <xm:sqref>B122 D122:E122</xm:sqref>
        </x14:conditionalFormatting>
        <x14:conditionalFormatting xmlns:xm="http://schemas.microsoft.com/office/excel/2006/main">
          <x14:cfRule type="cellIs" priority="15" operator="equal" id="{A27C8811-8643-40EE-8119-883B9F41954F}">
            <xm:f>'Keuzemenu opties'!$B$4</xm:f>
            <x14:dxf>
              <fill>
                <patternFill>
                  <bgColor theme="0"/>
                </patternFill>
              </fill>
            </x14:dxf>
          </x14:cfRule>
          <x14:cfRule type="cellIs" priority="16" operator="equal" id="{EA7AE54A-AEF1-4209-853C-62DE25C70B4C}">
            <xm:f>'Keuzemenu opties'!$C$4</xm:f>
            <x14:dxf>
              <fill>
                <patternFill>
                  <bgColor theme="0"/>
                </patternFill>
              </fill>
            </x14:dxf>
          </x14:cfRule>
          <xm:sqref>B122 D122:E122</xm:sqref>
        </x14:conditionalFormatting>
        <x14:conditionalFormatting xmlns:xm="http://schemas.microsoft.com/office/excel/2006/main">
          <x14:cfRule type="cellIs" priority="3" operator="equal" id="{07095694-FF95-4F4C-B30D-722518EE63CB}">
            <xm:f>'Keuzemenu opties'!$C$5</xm:f>
            <x14:dxf>
              <fill>
                <patternFill>
                  <bgColor rgb="FF00FF00"/>
                </patternFill>
              </fill>
            </x14:dxf>
          </x14:cfRule>
          <x14:cfRule type="cellIs" priority="4" operator="equal" id="{E1555DD6-437B-4FB5-95E3-3C2A7C8DE9F8}">
            <xm:f>'Keuzemenu opties'!$B$5</xm:f>
            <x14:dxf>
              <fill>
                <patternFill>
                  <bgColor rgb="FF00FF00"/>
                </patternFill>
              </fill>
            </x14:dxf>
          </x14:cfRule>
          <x14:cfRule type="cellIs" priority="5" operator="equal" id="{3F364917-5BBD-4379-AF0C-ACC8967C63C0}">
            <xm:f>'Keuzemenu opties'!$B$6</xm:f>
            <x14:dxf>
              <font>
                <color theme="0"/>
              </font>
              <fill>
                <patternFill>
                  <bgColor rgb="FF0099FF"/>
                </patternFill>
              </fill>
            </x14:dxf>
          </x14:cfRule>
          <x14:cfRule type="cellIs" priority="6" operator="equal" id="{98217725-6FC8-4BBE-A914-12828E4D5CB2}">
            <xm:f>'Keuzemenu opties'!$C$6</xm:f>
            <x14:dxf>
              <font>
                <color theme="0"/>
              </font>
              <fill>
                <patternFill>
                  <bgColor rgb="FF0099FF"/>
                </patternFill>
              </fill>
            </x14:dxf>
          </x14:cfRule>
          <x14:cfRule type="cellIs" priority="7" operator="equal" id="{C6CB432E-7790-40BA-AB2E-7338327F186E}">
            <xm:f>'Keuzemenu opties'!$B$7</xm:f>
            <x14:dxf>
              <fill>
                <patternFill>
                  <bgColor rgb="FFFFFF00"/>
                </patternFill>
              </fill>
            </x14:dxf>
          </x14:cfRule>
          <x14:cfRule type="cellIs" priority="8" operator="equal" id="{63CCD870-F720-4C30-9E03-998132444FAD}">
            <xm:f>'Keuzemenu opties'!$C$7</xm:f>
            <x14:dxf>
              <fill>
                <patternFill>
                  <bgColor rgb="FFFFFF00"/>
                </patternFill>
              </fill>
            </x14:dxf>
          </x14:cfRule>
          <x14:cfRule type="cellIs" priority="9" operator="equal" id="{1C992F82-0743-4669-AFFB-EB7BF5BB83A1}">
            <xm:f>'Keuzemenu opties'!$B$8</xm:f>
            <x14:dxf>
              <fill>
                <patternFill>
                  <bgColor rgb="FFFFC000"/>
                </patternFill>
              </fill>
            </x14:dxf>
          </x14:cfRule>
          <x14:cfRule type="cellIs" priority="10" operator="equal" id="{02EDE0C4-7968-4728-B659-C43408575BEC}">
            <xm:f>'Keuzemenu opties'!$C$8</xm:f>
            <x14:dxf>
              <fill>
                <patternFill>
                  <bgColor rgb="FFFFC000"/>
                </patternFill>
              </fill>
            </x14:dxf>
          </x14:cfRule>
          <x14:cfRule type="cellIs" priority="11" operator="equal" id="{07B3F513-9E7A-4911-8084-9E09F874EE38}">
            <xm:f>'Keuzemenu opties'!$B$9</xm:f>
            <x14:dxf>
              <font>
                <color theme="0"/>
              </font>
              <fill>
                <patternFill>
                  <bgColor rgb="FFFF0000"/>
                </patternFill>
              </fill>
            </x14:dxf>
          </x14:cfRule>
          <x14:cfRule type="cellIs" priority="12" operator="equal" id="{A5CE4C2C-C561-4BB5-B405-92EF3A4FB053}">
            <xm:f>'Keuzemenu opties'!$C$9</xm:f>
            <x14:dxf>
              <font>
                <color theme="0"/>
              </font>
              <fill>
                <patternFill>
                  <bgColor rgb="FFFF0000"/>
                </patternFill>
              </fill>
            </x14:dxf>
          </x14:cfRule>
          <x14:cfRule type="cellIs" priority="13" operator="equal" id="{0E4F0619-89FB-4327-B7B7-3FE3A758C957}">
            <xm:f>'Keuzemenu opties'!$B$10</xm:f>
            <x14:dxf>
              <font>
                <color theme="0"/>
              </font>
              <fill>
                <patternFill>
                  <bgColor theme="1"/>
                </patternFill>
              </fill>
            </x14:dxf>
          </x14:cfRule>
          <x14:cfRule type="cellIs" priority="14" operator="equal" id="{970C619C-825E-4E0E-B662-9B45D098E38A}">
            <xm:f>'Keuzemenu opties'!$C$10</xm:f>
            <x14:dxf>
              <font>
                <color theme="0"/>
              </font>
              <fill>
                <patternFill>
                  <bgColor theme="1"/>
                </patternFill>
              </fill>
            </x14:dxf>
          </x14:cfRule>
          <xm:sqref>C122</xm:sqref>
        </x14:conditionalFormatting>
        <x14:conditionalFormatting xmlns:xm="http://schemas.microsoft.com/office/excel/2006/main">
          <x14:cfRule type="cellIs" priority="1" operator="equal" id="{688BF3A7-0462-4410-97EF-A0298AEC5C35}">
            <xm:f>'Keuzemenu opties'!$B$4</xm:f>
            <x14:dxf>
              <fill>
                <patternFill>
                  <bgColor theme="0"/>
                </patternFill>
              </fill>
            </x14:dxf>
          </x14:cfRule>
          <x14:cfRule type="cellIs" priority="2" operator="equal" id="{BD973347-50D6-4465-A64C-6589E8033950}">
            <xm:f>'Keuzemenu opties'!$C$4</xm:f>
            <x14:dxf>
              <fill>
                <patternFill>
                  <bgColor theme="0"/>
                </patternFill>
              </fill>
            </x14:dxf>
          </x14:cfRule>
          <xm:sqref>C122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ED723-533B-4635-8085-E0DAFD85DF82}">
  <sheetPr codeName="Blad1">
    <pageSetUpPr fitToPage="1"/>
  </sheetPr>
  <dimension ref="A1:AV60"/>
  <sheetViews>
    <sheetView zoomScaleNormal="100" zoomScaleSheetLayoutView="175" workbookViewId="0">
      <selection activeCell="C6" sqref="C6"/>
    </sheetView>
  </sheetViews>
  <sheetFormatPr defaultColWidth="9.140625" defaultRowHeight="15" x14ac:dyDescent="0.25"/>
  <cols>
    <col min="1" max="1" width="1.85546875" style="56" customWidth="1"/>
    <col min="2" max="2" width="3.140625" style="56" customWidth="1"/>
    <col min="3" max="3" width="17.5703125" style="56" customWidth="1"/>
    <col min="4" max="4" width="65.42578125" style="56" customWidth="1"/>
    <col min="5" max="5" width="19.85546875" style="56" customWidth="1"/>
    <col min="6" max="6" width="20.140625" style="56" customWidth="1"/>
    <col min="7" max="16384" width="9.140625" style="56"/>
  </cols>
  <sheetData>
    <row r="1" spans="1:48" s="57" customFormat="1" x14ac:dyDescent="0.25">
      <c r="A1" s="55"/>
      <c r="B1" s="55"/>
      <c r="C1" s="55"/>
      <c r="D1" s="55"/>
      <c r="E1" s="55"/>
      <c r="F1" s="55"/>
      <c r="G1" s="41"/>
      <c r="H1" s="55"/>
      <c r="I1" s="55"/>
      <c r="J1" s="42"/>
      <c r="K1" s="55"/>
      <c r="L1" s="41"/>
      <c r="M1" s="43"/>
      <c r="N1" s="44"/>
      <c r="O1" s="44"/>
      <c r="P1" s="44"/>
      <c r="Q1" s="55"/>
      <c r="R1" s="55"/>
      <c r="S1" s="55"/>
      <c r="T1" s="55"/>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row>
    <row r="2" spans="1:48" s="57" customFormat="1" ht="10.5" customHeight="1" x14ac:dyDescent="0.25">
      <c r="A2" s="58"/>
      <c r="B2" s="45"/>
      <c r="C2" s="56"/>
      <c r="D2" s="46"/>
      <c r="E2" s="56"/>
      <c r="F2" s="56"/>
      <c r="G2" s="47"/>
      <c r="H2" s="56"/>
      <c r="I2" s="56"/>
      <c r="J2" s="42"/>
      <c r="K2" s="55"/>
      <c r="L2" s="41"/>
      <c r="M2" s="43"/>
      <c r="N2" s="44"/>
      <c r="O2" s="48"/>
      <c r="P2" s="48"/>
      <c r="Q2" s="55"/>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row>
    <row r="3" spans="1:48" s="57" customFormat="1" ht="10.5" customHeight="1" x14ac:dyDescent="0.25">
      <c r="A3" s="58"/>
      <c r="B3" s="49"/>
      <c r="C3" s="56"/>
      <c r="D3" s="55"/>
      <c r="E3" s="46"/>
      <c r="F3" s="46"/>
      <c r="G3" s="50"/>
      <c r="H3" s="46"/>
      <c r="I3" s="46"/>
      <c r="J3" s="42"/>
      <c r="K3" s="55"/>
      <c r="L3" s="41"/>
      <c r="M3" s="43"/>
      <c r="N3" s="44"/>
      <c r="O3" s="44"/>
      <c r="P3" s="44"/>
      <c r="Q3" s="55"/>
      <c r="R3" s="55"/>
      <c r="S3" s="55"/>
      <c r="T3" s="55"/>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1:48" s="57" customFormat="1" ht="10.5" customHeight="1" x14ac:dyDescent="0.25">
      <c r="A4" s="58"/>
      <c r="B4" s="56"/>
      <c r="C4" s="49"/>
      <c r="D4" s="55"/>
      <c r="E4" s="46"/>
      <c r="F4" s="46"/>
      <c r="G4" s="50"/>
      <c r="H4" s="46"/>
      <c r="I4" s="46"/>
      <c r="J4" s="42"/>
      <c r="K4" s="55"/>
      <c r="L4" s="41"/>
      <c r="M4" s="43"/>
      <c r="N4" s="44"/>
      <c r="O4" s="44"/>
      <c r="P4" s="44"/>
      <c r="Q4" s="55"/>
      <c r="R4" s="55"/>
      <c r="S4" s="55"/>
      <c r="T4" s="55"/>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row>
    <row r="5" spans="1:48" ht="15" customHeight="1" x14ac:dyDescent="0.25"/>
    <row r="6" spans="1:48" ht="54" customHeight="1" x14ac:dyDescent="0.25"/>
    <row r="7" spans="1:48" ht="15" customHeight="1" x14ac:dyDescent="0.25">
      <c r="C7" s="40" t="s">
        <v>119</v>
      </c>
      <c r="D7" s="40"/>
    </row>
    <row r="8" spans="1:48" ht="15" customHeight="1" thickBot="1" x14ac:dyDescent="0.3"/>
    <row r="9" spans="1:48" ht="15" customHeight="1" x14ac:dyDescent="0.25">
      <c r="C9" s="59" t="s">
        <v>110</v>
      </c>
      <c r="D9" s="60" t="s">
        <v>114</v>
      </c>
    </row>
    <row r="10" spans="1:48" ht="15" customHeight="1" x14ac:dyDescent="0.25">
      <c r="C10" s="61" t="s">
        <v>111</v>
      </c>
      <c r="D10" s="38">
        <v>44883</v>
      </c>
    </row>
    <row r="11" spans="1:48" ht="15" customHeight="1" x14ac:dyDescent="0.25">
      <c r="C11" s="61" t="s">
        <v>112</v>
      </c>
      <c r="D11" s="62" t="s">
        <v>115</v>
      </c>
    </row>
    <row r="12" spans="1:48" ht="15" customHeight="1" thickBot="1" x14ac:dyDescent="0.3">
      <c r="C12" s="63" t="s">
        <v>113</v>
      </c>
      <c r="D12" s="64" t="s">
        <v>116</v>
      </c>
    </row>
    <row r="13" spans="1:48" ht="15" customHeight="1" x14ac:dyDescent="0.25"/>
    <row r="14" spans="1:48" ht="15" customHeight="1" x14ac:dyDescent="0.25">
      <c r="C14" s="53" t="s">
        <v>161</v>
      </c>
      <c r="D14" s="53"/>
      <c r="E14" s="53"/>
      <c r="F14" s="53"/>
      <c r="G14" s="53"/>
      <c r="H14" s="53"/>
      <c r="I14" s="53"/>
      <c r="J14" s="53"/>
      <c r="K14" s="53"/>
      <c r="L14" s="53"/>
      <c r="M14" s="53"/>
      <c r="N14" s="53"/>
      <c r="O14" s="53"/>
      <c r="P14" s="53"/>
      <c r="Q14" s="53"/>
      <c r="R14" s="53"/>
      <c r="S14" s="53"/>
      <c r="T14" s="53"/>
      <c r="U14" s="53"/>
      <c r="V14" s="53"/>
      <c r="W14" s="53"/>
      <c r="X14" s="53"/>
      <c r="Y14" s="53"/>
      <c r="Z14" s="53"/>
    </row>
    <row r="15" spans="1:48" ht="8.25" customHeight="1" x14ac:dyDescent="0.25"/>
    <row r="16" spans="1:48" ht="15" customHeight="1" x14ac:dyDescent="0.25">
      <c r="B16" s="40" t="s">
        <v>120</v>
      </c>
      <c r="D16" s="40"/>
    </row>
    <row r="17" spans="2:5" ht="79.5" customHeight="1" x14ac:dyDescent="0.25">
      <c r="C17" s="247" t="s">
        <v>236</v>
      </c>
      <c r="D17" s="247"/>
      <c r="E17" s="247"/>
    </row>
    <row r="18" spans="2:5" ht="15" customHeight="1" x14ac:dyDescent="0.25">
      <c r="B18" s="51" t="s">
        <v>118</v>
      </c>
      <c r="D18" s="51"/>
    </row>
    <row r="19" spans="2:5" ht="15" customHeight="1" x14ac:dyDescent="0.25">
      <c r="C19" s="116" t="s">
        <v>285</v>
      </c>
      <c r="E19" s="24"/>
    </row>
    <row r="20" spans="2:5" ht="15" customHeight="1" x14ac:dyDescent="0.25">
      <c r="C20" s="116" t="s">
        <v>286</v>
      </c>
      <c r="E20" s="24"/>
    </row>
    <row r="21" spans="2:5" ht="15" customHeight="1" x14ac:dyDescent="0.25">
      <c r="C21" s="75" t="s">
        <v>237</v>
      </c>
      <c r="E21" s="24"/>
    </row>
    <row r="22" spans="2:5" ht="15" customHeight="1" x14ac:dyDescent="0.25"/>
    <row r="23" spans="2:5" ht="15" customHeight="1" x14ac:dyDescent="0.25">
      <c r="B23" s="52" t="s">
        <v>117</v>
      </c>
    </row>
    <row r="24" spans="2:5" ht="110.25" customHeight="1" x14ac:dyDescent="0.25">
      <c r="C24" s="247" t="s">
        <v>238</v>
      </c>
      <c r="D24" s="248"/>
      <c r="E24" s="248"/>
    </row>
    <row r="25" spans="2:5" ht="15" customHeight="1" x14ac:dyDescent="0.25">
      <c r="B25" s="52" t="s">
        <v>160</v>
      </c>
      <c r="C25" s="65"/>
    </row>
    <row r="26" spans="2:5" ht="15" customHeight="1" x14ac:dyDescent="0.25">
      <c r="C26" s="66" t="s">
        <v>136</v>
      </c>
    </row>
    <row r="27" spans="2:5" ht="15" customHeight="1" x14ac:dyDescent="0.25"/>
    <row r="28" spans="2:5" ht="15" customHeight="1" x14ac:dyDescent="0.25"/>
    <row r="29" spans="2:5" ht="15" customHeight="1" x14ac:dyDescent="0.25"/>
    <row r="30" spans="2:5" ht="15" customHeight="1" x14ac:dyDescent="0.25"/>
    <row r="31" spans="2:5" ht="15" customHeight="1" x14ac:dyDescent="0.25"/>
    <row r="32" spans="2:5" ht="15" customHeight="1" x14ac:dyDescent="0.25"/>
    <row r="33" spans="2:4" ht="15" customHeight="1" x14ac:dyDescent="0.25"/>
    <row r="34" spans="2:4" ht="15" customHeight="1" x14ac:dyDescent="0.25"/>
    <row r="35" spans="2:4" ht="15" customHeight="1" x14ac:dyDescent="0.25"/>
    <row r="36" spans="2:4" ht="15" customHeight="1" x14ac:dyDescent="0.25"/>
    <row r="37" spans="2:4" ht="15" customHeight="1" x14ac:dyDescent="0.25"/>
    <row r="38" spans="2:4" ht="15" customHeight="1" x14ac:dyDescent="0.25"/>
    <row r="39" spans="2:4" ht="15" customHeight="1" x14ac:dyDescent="0.25"/>
    <row r="40" spans="2:4" ht="15" customHeight="1" x14ac:dyDescent="0.25"/>
    <row r="41" spans="2:4" ht="15" customHeight="1" x14ac:dyDescent="0.25"/>
    <row r="42" spans="2:4" ht="15" customHeight="1" x14ac:dyDescent="0.25"/>
    <row r="43" spans="2:4" ht="15" customHeight="1" x14ac:dyDescent="0.25"/>
    <row r="44" spans="2:4" ht="15" customHeight="1" x14ac:dyDescent="0.25"/>
    <row r="45" spans="2:4" ht="15" customHeight="1" x14ac:dyDescent="0.25"/>
    <row r="46" spans="2:4" ht="15" customHeight="1" x14ac:dyDescent="0.25"/>
    <row r="47" spans="2:4" ht="15" customHeight="1" x14ac:dyDescent="0.25">
      <c r="B47" s="52" t="s">
        <v>282</v>
      </c>
    </row>
    <row r="48" spans="2:4" ht="138" customHeight="1" x14ac:dyDescent="0.25">
      <c r="C48" s="249" t="s">
        <v>283</v>
      </c>
      <c r="D48" s="250"/>
    </row>
    <row r="49" spans="3:4" ht="15" customHeight="1" x14ac:dyDescent="0.25"/>
    <row r="50" spans="3:4" ht="15" customHeight="1" x14ac:dyDescent="0.25"/>
    <row r="51" spans="3:4" ht="15" customHeight="1" x14ac:dyDescent="0.25"/>
    <row r="52" spans="3:4" ht="15" customHeight="1" x14ac:dyDescent="0.25"/>
    <row r="53" spans="3:4" ht="15" customHeight="1" x14ac:dyDescent="0.25"/>
    <row r="54" spans="3:4" ht="15" customHeight="1" x14ac:dyDescent="0.25"/>
    <row r="59" spans="3:4" ht="27" customHeight="1" x14ac:dyDescent="0.25"/>
    <row r="60" spans="3:4" ht="48" customHeight="1" x14ac:dyDescent="0.25">
      <c r="C60" s="249" t="s">
        <v>284</v>
      </c>
      <c r="D60" s="250"/>
    </row>
  </sheetData>
  <sheetProtection sheet="1" objects="1" scenarios="1"/>
  <mergeCells count="4">
    <mergeCell ref="C24:E24"/>
    <mergeCell ref="C17:E17"/>
    <mergeCell ref="C48:D48"/>
    <mergeCell ref="C60:D60"/>
  </mergeCells>
  <hyperlinks>
    <hyperlink ref="C26" r:id="rId1" xr:uid="{A598D384-D60F-4E01-906B-AB516AFB46F7}"/>
    <hyperlink ref="C14" r:id="rId2" display="Vragen en opmerkingen kunnen gesteld worden aan: postbus.rvb.informatiebeveiliging@rijksoverheid.nl" xr:uid="{8C84DA26-D7EA-4F08-8813-4808EBD73790}"/>
    <hyperlink ref="C14:Z14" r:id="rId3" display="Vragen en opmerkingen: postbus.rvb.informatiebeveiliging@rijksoverheid.nl" xr:uid="{96570835-825C-4831-8999-B30C62E75E91}"/>
  </hyperlinks>
  <pageMargins left="0.70866141732283472" right="0.70866141732283472" top="0.74803149606299213" bottom="0.74803149606299213" header="0.31496062992125984" footer="0.31496062992125984"/>
  <pageSetup paperSize="9" scale="82" fitToHeight="2" orientation="portrait" r:id="rId4"/>
  <headerFooter>
    <oddHeader>&amp;LCLASSIFICATIE AANDUIDINGSLIJST VOOR RVB VASTGOEDINFORMATIE&amp;CToelichting</oddHeader>
    <oddFooter>&amp;RBlad &amp;P van  &amp;N</oddFooter>
  </headerFooter>
  <rowBreaks count="1" manualBreakCount="1">
    <brk id="24" max="16383" man="1"/>
  </rowBreaks>
  <colBreaks count="1" manualBreakCount="1">
    <brk id="6" max="64" man="1"/>
  </col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890F7-252E-485A-90CD-AE56CB5F6D5A}">
  <sheetPr codeName="Blad5"/>
  <dimension ref="B1:D22"/>
  <sheetViews>
    <sheetView zoomScale="160" zoomScaleNormal="160" workbookViewId="0">
      <selection activeCell="C4" sqref="C4"/>
    </sheetView>
  </sheetViews>
  <sheetFormatPr defaultRowHeight="15" x14ac:dyDescent="0.25"/>
  <cols>
    <col min="2" max="2" width="31.5703125" customWidth="1"/>
    <col min="3" max="3" width="15.140625" customWidth="1"/>
    <col min="4" max="4" width="85.7109375" customWidth="1"/>
  </cols>
  <sheetData>
    <row r="1" spans="2:4" ht="15.75" thickBot="1" x14ac:dyDescent="0.3"/>
    <row r="2" spans="2:4" x14ac:dyDescent="0.25">
      <c r="B2" s="7" t="s">
        <v>133</v>
      </c>
      <c r="C2" s="8" t="s">
        <v>134</v>
      </c>
      <c r="D2" s="9" t="s">
        <v>140</v>
      </c>
    </row>
    <row r="3" spans="2:4" x14ac:dyDescent="0.25">
      <c r="B3" s="74" t="s">
        <v>155</v>
      </c>
      <c r="C3" s="73"/>
      <c r="D3" s="10"/>
    </row>
    <row r="4" spans="2:4" x14ac:dyDescent="0.25">
      <c r="B4" s="1" t="s">
        <v>121</v>
      </c>
      <c r="C4" s="2" t="s">
        <v>318</v>
      </c>
      <c r="D4" s="10" t="s">
        <v>141</v>
      </c>
    </row>
    <row r="5" spans="2:4" x14ac:dyDescent="0.25">
      <c r="B5" s="11" t="s">
        <v>122</v>
      </c>
      <c r="C5" s="3" t="s">
        <v>132</v>
      </c>
      <c r="D5" s="10" t="s">
        <v>142</v>
      </c>
    </row>
    <row r="6" spans="2:4" x14ac:dyDescent="0.25">
      <c r="B6" s="18" t="s">
        <v>123</v>
      </c>
      <c r="C6" s="19" t="s">
        <v>258</v>
      </c>
      <c r="D6" s="10" t="s">
        <v>144</v>
      </c>
    </row>
    <row r="7" spans="2:4" x14ac:dyDescent="0.25">
      <c r="B7" s="12" t="s">
        <v>124</v>
      </c>
      <c r="C7" s="4" t="s">
        <v>125</v>
      </c>
      <c r="D7" s="10" t="s">
        <v>143</v>
      </c>
    </row>
    <row r="8" spans="2:4" x14ac:dyDescent="0.25">
      <c r="B8" s="13" t="s">
        <v>126</v>
      </c>
      <c r="C8" s="5" t="s">
        <v>128</v>
      </c>
      <c r="D8" s="10" t="s">
        <v>145</v>
      </c>
    </row>
    <row r="9" spans="2:4" x14ac:dyDescent="0.25">
      <c r="B9" s="14" t="s">
        <v>127</v>
      </c>
      <c r="C9" s="6" t="s">
        <v>129</v>
      </c>
      <c r="D9" s="10" t="s">
        <v>146</v>
      </c>
    </row>
    <row r="10" spans="2:4" ht="15.75" thickBot="1" x14ac:dyDescent="0.3">
      <c r="B10" s="15" t="s">
        <v>130</v>
      </c>
      <c r="C10" s="16" t="s">
        <v>131</v>
      </c>
      <c r="D10" s="17" t="s">
        <v>147</v>
      </c>
    </row>
    <row r="12" spans="2:4" x14ac:dyDescent="0.25">
      <c r="B12" s="172"/>
    </row>
    <row r="13" spans="2:4" x14ac:dyDescent="0.25">
      <c r="B13" s="172"/>
      <c r="C13" s="2" t="s">
        <v>277</v>
      </c>
    </row>
    <row r="14" spans="2:4" x14ac:dyDescent="0.25">
      <c r="B14" s="172"/>
      <c r="C14" s="2" t="s">
        <v>278</v>
      </c>
    </row>
    <row r="15" spans="2:4" x14ac:dyDescent="0.25">
      <c r="C15" s="2" t="s">
        <v>279</v>
      </c>
    </row>
    <row r="16" spans="2:4" x14ac:dyDescent="0.25">
      <c r="C16" s="2" t="s">
        <v>280</v>
      </c>
    </row>
    <row r="17" spans="2:2" x14ac:dyDescent="0.25">
      <c r="B17" s="2" t="s">
        <v>277</v>
      </c>
    </row>
    <row r="18" spans="2:2" x14ac:dyDescent="0.25">
      <c r="B18" s="2" t="s">
        <v>148</v>
      </c>
    </row>
    <row r="19" spans="2:2" x14ac:dyDescent="0.25">
      <c r="B19" s="2" t="s">
        <v>150</v>
      </c>
    </row>
    <row r="20" spans="2:2" x14ac:dyDescent="0.25">
      <c r="B20" s="2" t="s">
        <v>151</v>
      </c>
    </row>
    <row r="21" spans="2:2" x14ac:dyDescent="0.25">
      <c r="B21" s="2" t="s">
        <v>102</v>
      </c>
    </row>
    <row r="22" spans="2:2" x14ac:dyDescent="0.25">
      <c r="B22" s="2"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905B-140F-4178-A217-80340B4036CA}">
  <sheetPr codeName="Blad3"/>
  <dimension ref="B2:F171"/>
  <sheetViews>
    <sheetView topLeftCell="A67" workbookViewId="0">
      <selection activeCell="B80" sqref="B80:F80"/>
    </sheetView>
  </sheetViews>
  <sheetFormatPr defaultColWidth="50.7109375" defaultRowHeight="15" x14ac:dyDescent="0.25"/>
  <cols>
    <col min="1" max="1" width="5.7109375" style="24" customWidth="1"/>
    <col min="2" max="2" width="10.7109375" style="24" customWidth="1"/>
    <col min="3" max="4" width="50.7109375" style="24"/>
    <col min="5" max="16" width="20.7109375" style="24" customWidth="1"/>
    <col min="17" max="16384" width="50.7109375" style="24"/>
  </cols>
  <sheetData>
    <row r="2" spans="2:5" x14ac:dyDescent="0.25">
      <c r="B2" s="76" t="s">
        <v>239</v>
      </c>
      <c r="C2" s="76"/>
    </row>
    <row r="11" spans="2:5" x14ac:dyDescent="0.25">
      <c r="B11" s="25"/>
    </row>
    <row r="12" spans="2:5" x14ac:dyDescent="0.25">
      <c r="B12" s="25"/>
    </row>
    <row r="13" spans="2:5" x14ac:dyDescent="0.25">
      <c r="B13" s="25"/>
    </row>
    <row r="14" spans="2:5" ht="15.75" thickBot="1" x14ac:dyDescent="0.3">
      <c r="B14" s="77"/>
      <c r="C14" s="78"/>
      <c r="D14" s="77"/>
      <c r="E14" s="79"/>
    </row>
    <row r="15" spans="2:5" ht="15.75" thickBot="1" x14ac:dyDescent="0.3">
      <c r="C15" s="26" t="s">
        <v>162</v>
      </c>
      <c r="D15" s="27" t="s">
        <v>155</v>
      </c>
    </row>
    <row r="16" spans="2:5" ht="23.25" thickBot="1" x14ac:dyDescent="0.3">
      <c r="C16" s="28" t="s">
        <v>163</v>
      </c>
      <c r="D16" s="29" t="s">
        <v>164</v>
      </c>
    </row>
    <row r="17" spans="2:6" ht="23.25" thickBot="1" x14ac:dyDescent="0.3">
      <c r="C17" s="28" t="s">
        <v>165</v>
      </c>
      <c r="D17" s="29" t="s">
        <v>166</v>
      </c>
    </row>
    <row r="18" spans="2:6" ht="23.25" thickBot="1" x14ac:dyDescent="0.3">
      <c r="C18" s="28" t="s">
        <v>167</v>
      </c>
      <c r="D18" s="30" t="s">
        <v>155</v>
      </c>
    </row>
    <row r="19" spans="2:6" ht="23.25" thickBot="1" x14ac:dyDescent="0.3">
      <c r="C19" s="28" t="s">
        <v>168</v>
      </c>
      <c r="D19" s="29"/>
    </row>
    <row r="20" spans="2:6" ht="15.75" thickBot="1" x14ac:dyDescent="0.3">
      <c r="C20" s="28" t="s">
        <v>169</v>
      </c>
      <c r="D20" s="29" t="s">
        <v>170</v>
      </c>
    </row>
    <row r="21" spans="2:6" x14ac:dyDescent="0.25">
      <c r="B21" s="77"/>
      <c r="C21" s="78"/>
      <c r="D21" s="77"/>
      <c r="E21" s="79"/>
    </row>
    <row r="22" spans="2:6" x14ac:dyDescent="0.25">
      <c r="B22" s="77"/>
      <c r="C22" s="78"/>
      <c r="D22" s="77"/>
      <c r="E22" s="79"/>
    </row>
    <row r="23" spans="2:6" ht="15.75" thickBot="1" x14ac:dyDescent="0.3">
      <c r="B23" s="25"/>
    </row>
    <row r="24" spans="2:6" ht="15.75" thickBot="1" x14ac:dyDescent="0.3">
      <c r="C24" s="35" t="s">
        <v>172</v>
      </c>
      <c r="D24" s="36"/>
    </row>
    <row r="25" spans="2:6" ht="15.75" thickBot="1" x14ac:dyDescent="0.3">
      <c r="C25" s="28" t="s">
        <v>111</v>
      </c>
      <c r="D25" s="34"/>
    </row>
    <row r="26" spans="2:6" ht="15.75" thickBot="1" x14ac:dyDescent="0.3">
      <c r="C26" s="28" t="s">
        <v>173</v>
      </c>
      <c r="D26" s="29"/>
    </row>
    <row r="27" spans="2:6" ht="15.75" thickBot="1" x14ac:dyDescent="0.3">
      <c r="C27" s="28" t="s">
        <v>174</v>
      </c>
      <c r="D27" s="30" t="s">
        <v>155</v>
      </c>
    </row>
    <row r="28" spans="2:6" ht="15.75" thickBot="1" x14ac:dyDescent="0.3">
      <c r="C28" s="28" t="s">
        <v>175</v>
      </c>
      <c r="D28" s="29"/>
      <c r="F28" s="37" t="s">
        <v>235</v>
      </c>
    </row>
    <row r="29" spans="2:6" x14ac:dyDescent="0.25">
      <c r="B29" s="25"/>
    </row>
    <row r="30" spans="2:6" x14ac:dyDescent="0.25">
      <c r="B30" s="25"/>
    </row>
    <row r="31" spans="2:6" x14ac:dyDescent="0.25">
      <c r="B31" s="25"/>
    </row>
    <row r="32" spans="2:6" x14ac:dyDescent="0.25">
      <c r="B32" s="33" t="s">
        <v>135</v>
      </c>
    </row>
    <row r="33" spans="2:4" x14ac:dyDescent="0.25">
      <c r="B33" s="21" t="s">
        <v>176</v>
      </c>
    </row>
    <row r="34" spans="2:4" x14ac:dyDescent="0.25">
      <c r="B34" s="22" t="s">
        <v>177</v>
      </c>
    </row>
    <row r="35" spans="2:4" x14ac:dyDescent="0.25">
      <c r="B35" s="21" t="s">
        <v>178</v>
      </c>
    </row>
    <row r="36" spans="2:4" x14ac:dyDescent="0.25">
      <c r="B36" s="25"/>
    </row>
    <row r="37" spans="2:4" x14ac:dyDescent="0.25">
      <c r="B37" s="25"/>
    </row>
    <row r="39" spans="2:4" ht="19.5" x14ac:dyDescent="0.25">
      <c r="B39" s="23"/>
    </row>
    <row r="40" spans="2:4" ht="19.5" x14ac:dyDescent="0.25">
      <c r="B40" s="23" t="s">
        <v>179</v>
      </c>
    </row>
    <row r="41" spans="2:4" ht="20.25" thickBot="1" x14ac:dyDescent="0.3">
      <c r="B41" s="23"/>
    </row>
    <row r="42" spans="2:4" ht="15.75" thickBot="1" x14ac:dyDescent="0.3">
      <c r="B42" s="31" t="s">
        <v>171</v>
      </c>
      <c r="C42" s="32" t="s">
        <v>180</v>
      </c>
      <c r="D42" s="32" t="s">
        <v>181</v>
      </c>
    </row>
    <row r="43" spans="2:4" ht="15.75" thickBot="1" x14ac:dyDescent="0.3">
      <c r="B43" s="28" t="s">
        <v>182</v>
      </c>
      <c r="C43" s="29" t="s">
        <v>183</v>
      </c>
      <c r="D43" s="29" t="s">
        <v>184</v>
      </c>
    </row>
    <row r="44" spans="2:4" ht="15.75" thickBot="1" x14ac:dyDescent="0.3">
      <c r="B44" s="28" t="s">
        <v>185</v>
      </c>
      <c r="C44" s="29" t="s">
        <v>186</v>
      </c>
      <c r="D44" s="29" t="s">
        <v>187</v>
      </c>
    </row>
    <row r="45" spans="2:4" ht="15.75" thickBot="1" x14ac:dyDescent="0.3">
      <c r="B45" s="28" t="s">
        <v>188</v>
      </c>
      <c r="C45" s="29" t="s">
        <v>189</v>
      </c>
      <c r="D45" s="30" t="s">
        <v>155</v>
      </c>
    </row>
    <row r="46" spans="2:4" ht="15.75" thickBot="1" x14ac:dyDescent="0.3">
      <c r="B46" s="28" t="s">
        <v>190</v>
      </c>
      <c r="C46" s="29" t="s">
        <v>191</v>
      </c>
      <c r="D46" s="30" t="s">
        <v>155</v>
      </c>
    </row>
    <row r="47" spans="2:4" ht="15.75" thickBot="1" x14ac:dyDescent="0.3">
      <c r="B47" s="28" t="s">
        <v>192</v>
      </c>
      <c r="C47" s="29" t="s">
        <v>193</v>
      </c>
      <c r="D47" s="30" t="s">
        <v>155</v>
      </c>
    </row>
    <row r="48" spans="2:4" ht="15.75" thickBot="1" x14ac:dyDescent="0.3">
      <c r="B48" s="28" t="s">
        <v>194</v>
      </c>
      <c r="C48" s="29" t="s">
        <v>195</v>
      </c>
      <c r="D48" s="30" t="s">
        <v>155</v>
      </c>
    </row>
    <row r="49" spans="2:4" ht="15.75" thickBot="1" x14ac:dyDescent="0.3">
      <c r="B49" s="28" t="s">
        <v>196</v>
      </c>
      <c r="C49" s="29" t="s">
        <v>197</v>
      </c>
      <c r="D49" s="30" t="s">
        <v>155</v>
      </c>
    </row>
    <row r="50" spans="2:4" ht="15.75" thickBot="1" x14ac:dyDescent="0.3">
      <c r="B50" s="28" t="s">
        <v>198</v>
      </c>
      <c r="C50" s="29" t="s">
        <v>109</v>
      </c>
      <c r="D50" s="30" t="s">
        <v>155</v>
      </c>
    </row>
    <row r="51" spans="2:4" ht="15.75" thickBot="1" x14ac:dyDescent="0.3">
      <c r="B51" s="28" t="s">
        <v>199</v>
      </c>
      <c r="C51" s="29" t="s">
        <v>200</v>
      </c>
      <c r="D51" s="30" t="s">
        <v>155</v>
      </c>
    </row>
    <row r="52" spans="2:4" ht="15.75" thickBot="1" x14ac:dyDescent="0.3">
      <c r="B52" s="28" t="s">
        <v>201</v>
      </c>
      <c r="C52" s="29"/>
      <c r="D52" s="30" t="s">
        <v>155</v>
      </c>
    </row>
    <row r="53" spans="2:4" ht="15.75" thickBot="1" x14ac:dyDescent="0.3">
      <c r="B53" s="25"/>
    </row>
    <row r="54" spans="2:4" ht="15.75" thickBot="1" x14ac:dyDescent="0.3">
      <c r="B54" s="31" t="s">
        <v>171</v>
      </c>
      <c r="C54" s="32" t="s">
        <v>202</v>
      </c>
      <c r="D54" s="32" t="s">
        <v>181</v>
      </c>
    </row>
    <row r="55" spans="2:4" ht="15.75" thickBot="1" x14ac:dyDescent="0.3">
      <c r="B55" s="28" t="s">
        <v>203</v>
      </c>
      <c r="C55" s="29" t="s">
        <v>89</v>
      </c>
      <c r="D55" s="30" t="s">
        <v>155</v>
      </c>
    </row>
    <row r="56" spans="2:4" ht="15.75" thickBot="1" x14ac:dyDescent="0.3">
      <c r="B56" s="28" t="s">
        <v>204</v>
      </c>
      <c r="C56" s="29" t="s">
        <v>90</v>
      </c>
      <c r="D56" s="30" t="s">
        <v>155</v>
      </c>
    </row>
    <row r="57" spans="2:4" ht="15.75" thickBot="1" x14ac:dyDescent="0.3">
      <c r="B57" s="28" t="s">
        <v>205</v>
      </c>
      <c r="C57" s="29" t="s">
        <v>91</v>
      </c>
      <c r="D57" s="30" t="s">
        <v>155</v>
      </c>
    </row>
    <row r="58" spans="2:4" ht="15.75" thickBot="1" x14ac:dyDescent="0.3">
      <c r="B58" s="28" t="s">
        <v>206</v>
      </c>
      <c r="C58" s="29" t="s">
        <v>92</v>
      </c>
      <c r="D58" s="30" t="s">
        <v>155</v>
      </c>
    </row>
    <row r="59" spans="2:4" ht="15.75" thickBot="1" x14ac:dyDescent="0.3">
      <c r="B59" s="28" t="s">
        <v>207</v>
      </c>
      <c r="C59" s="29" t="s">
        <v>93</v>
      </c>
      <c r="D59" s="30" t="s">
        <v>155</v>
      </c>
    </row>
    <row r="60" spans="2:4" ht="15.75" thickBot="1" x14ac:dyDescent="0.3">
      <c r="B60" s="28" t="s">
        <v>208</v>
      </c>
      <c r="C60" s="29" t="s">
        <v>94</v>
      </c>
      <c r="D60" s="30" t="s">
        <v>155</v>
      </c>
    </row>
    <row r="61" spans="2:4" ht="15.75" thickBot="1" x14ac:dyDescent="0.3">
      <c r="B61" s="28" t="s">
        <v>209</v>
      </c>
      <c r="C61" s="29" t="s">
        <v>95</v>
      </c>
      <c r="D61" s="30" t="s">
        <v>155</v>
      </c>
    </row>
    <row r="62" spans="2:4" ht="15.75" thickBot="1" x14ac:dyDescent="0.3">
      <c r="B62" s="28" t="s">
        <v>210</v>
      </c>
      <c r="C62" s="29" t="s">
        <v>106</v>
      </c>
      <c r="D62" s="30" t="s">
        <v>155</v>
      </c>
    </row>
    <row r="63" spans="2:4" ht="15.75" thickBot="1" x14ac:dyDescent="0.3">
      <c r="B63" s="28" t="s">
        <v>211</v>
      </c>
      <c r="C63" s="29" t="s">
        <v>97</v>
      </c>
      <c r="D63" s="30" t="s">
        <v>155</v>
      </c>
    </row>
    <row r="64" spans="2:4" ht="15.75" thickBot="1" x14ac:dyDescent="0.3">
      <c r="B64" s="28" t="s">
        <v>212</v>
      </c>
      <c r="C64" s="29" t="s">
        <v>96</v>
      </c>
      <c r="D64" s="30" t="s">
        <v>155</v>
      </c>
    </row>
    <row r="65" spans="2:4" ht="15.75" thickBot="1" x14ac:dyDescent="0.3">
      <c r="B65" s="28" t="s">
        <v>213</v>
      </c>
      <c r="C65" s="29" t="s">
        <v>98</v>
      </c>
      <c r="D65" s="30" t="s">
        <v>155</v>
      </c>
    </row>
    <row r="66" spans="2:4" ht="15.75" thickBot="1" x14ac:dyDescent="0.3">
      <c r="B66" s="28" t="s">
        <v>214</v>
      </c>
      <c r="C66" s="20"/>
      <c r="D66" s="30" t="s">
        <v>155</v>
      </c>
    </row>
    <row r="67" spans="2:4" ht="15.75" thickBot="1" x14ac:dyDescent="0.3">
      <c r="B67" s="25"/>
    </row>
    <row r="68" spans="2:4" ht="15.75" thickBot="1" x14ac:dyDescent="0.3">
      <c r="B68" s="31" t="s">
        <v>171</v>
      </c>
      <c r="C68" s="32" t="s">
        <v>215</v>
      </c>
      <c r="D68" s="32" t="s">
        <v>181</v>
      </c>
    </row>
    <row r="69" spans="2:4" ht="15.75" thickBot="1" x14ac:dyDescent="0.3">
      <c r="B69" s="28" t="s">
        <v>216</v>
      </c>
      <c r="C69" s="29" t="s">
        <v>101</v>
      </c>
      <c r="D69" s="30" t="s">
        <v>155</v>
      </c>
    </row>
    <row r="70" spans="2:4" ht="15.75" thickBot="1" x14ac:dyDescent="0.3">
      <c r="B70" s="28" t="s">
        <v>217</v>
      </c>
      <c r="C70" s="29" t="s">
        <v>100</v>
      </c>
      <c r="D70" s="30" t="s">
        <v>155</v>
      </c>
    </row>
    <row r="71" spans="2:4" ht="15.75" thickBot="1" x14ac:dyDescent="0.3">
      <c r="B71" s="28" t="s">
        <v>218</v>
      </c>
      <c r="C71" s="29" t="s">
        <v>107</v>
      </c>
      <c r="D71" s="30" t="s">
        <v>155</v>
      </c>
    </row>
    <row r="72" spans="2:4" ht="15.75" thickBot="1" x14ac:dyDescent="0.3">
      <c r="B72" s="28" t="s">
        <v>219</v>
      </c>
      <c r="C72" s="29" t="s">
        <v>108</v>
      </c>
      <c r="D72" s="30" t="s">
        <v>155</v>
      </c>
    </row>
    <row r="73" spans="2:4" ht="15.75" thickBot="1" x14ac:dyDescent="0.3">
      <c r="B73" s="28" t="s">
        <v>220</v>
      </c>
      <c r="C73" s="29" t="s">
        <v>104</v>
      </c>
      <c r="D73" s="30" t="s">
        <v>155</v>
      </c>
    </row>
    <row r="74" spans="2:4" ht="15.75" thickBot="1" x14ac:dyDescent="0.3">
      <c r="B74" s="28" t="s">
        <v>221</v>
      </c>
      <c r="C74" s="29" t="s">
        <v>105</v>
      </c>
      <c r="D74" s="30" t="s">
        <v>155</v>
      </c>
    </row>
    <row r="75" spans="2:4" ht="15.75" thickBot="1" x14ac:dyDescent="0.3">
      <c r="B75" s="28" t="s">
        <v>222</v>
      </c>
      <c r="C75" s="29"/>
      <c r="D75" s="30" t="s">
        <v>155</v>
      </c>
    </row>
    <row r="76" spans="2:4" x14ac:dyDescent="0.25">
      <c r="B76" s="25"/>
    </row>
    <row r="78" spans="2:4" ht="19.5" x14ac:dyDescent="0.25">
      <c r="B78" s="23"/>
    </row>
    <row r="79" spans="2:4" ht="19.5" x14ac:dyDescent="0.25">
      <c r="B79" s="23" t="s">
        <v>223</v>
      </c>
    </row>
    <row r="80" spans="2:4" x14ac:dyDescent="0.25">
      <c r="B80" s="25" t="s">
        <v>224</v>
      </c>
    </row>
    <row r="81" spans="2:4" ht="15.75" thickBot="1" x14ac:dyDescent="0.3">
      <c r="B81" s="25"/>
    </row>
    <row r="82" spans="2:4" ht="15.75" thickBot="1" x14ac:dyDescent="0.3">
      <c r="B82" s="31" t="s">
        <v>171</v>
      </c>
      <c r="C82" s="32" t="s">
        <v>225</v>
      </c>
      <c r="D82" s="32" t="s">
        <v>181</v>
      </c>
    </row>
    <row r="83" spans="2:4" ht="15.75" thickBot="1" x14ac:dyDescent="0.3">
      <c r="B83" s="28">
        <v>1</v>
      </c>
      <c r="C83" s="29" t="s">
        <v>226</v>
      </c>
      <c r="D83" s="30" t="s">
        <v>155</v>
      </c>
    </row>
    <row r="84" spans="2:4" ht="15.75" thickBot="1" x14ac:dyDescent="0.3">
      <c r="B84" s="28">
        <v>16</v>
      </c>
      <c r="C84" s="29" t="s">
        <v>0</v>
      </c>
      <c r="D84" s="30" t="s">
        <v>155</v>
      </c>
    </row>
    <row r="85" spans="2:4" ht="15.75" thickBot="1" x14ac:dyDescent="0.3">
      <c r="B85" s="28">
        <v>17</v>
      </c>
      <c r="C85" s="29" t="s">
        <v>1</v>
      </c>
      <c r="D85" s="30" t="s">
        <v>155</v>
      </c>
    </row>
    <row r="86" spans="2:4" ht="15.75" thickBot="1" x14ac:dyDescent="0.3">
      <c r="B86" s="25"/>
    </row>
    <row r="87" spans="2:4" ht="15.75" thickBot="1" x14ac:dyDescent="0.3">
      <c r="B87" s="31" t="s">
        <v>171</v>
      </c>
      <c r="C87" s="32" t="s">
        <v>225</v>
      </c>
      <c r="D87" s="32" t="s">
        <v>181</v>
      </c>
    </row>
    <row r="88" spans="2:4" ht="15.75" thickBot="1" x14ac:dyDescent="0.3">
      <c r="B88" s="28">
        <v>2</v>
      </c>
      <c r="C88" s="29" t="s">
        <v>227</v>
      </c>
      <c r="D88" s="30" t="s">
        <v>155</v>
      </c>
    </row>
    <row r="89" spans="2:4" ht="15.75" thickBot="1" x14ac:dyDescent="0.3">
      <c r="B89" s="28">
        <v>21</v>
      </c>
      <c r="C89" s="29" t="s">
        <v>2</v>
      </c>
      <c r="D89" s="30" t="s">
        <v>155</v>
      </c>
    </row>
    <row r="90" spans="2:4" ht="15.75" thickBot="1" x14ac:dyDescent="0.3">
      <c r="B90" s="28">
        <v>22</v>
      </c>
      <c r="C90" s="29" t="s">
        <v>3</v>
      </c>
      <c r="D90" s="30" t="s">
        <v>155</v>
      </c>
    </row>
    <row r="91" spans="2:4" ht="15.75" thickBot="1" x14ac:dyDescent="0.3">
      <c r="B91" s="28">
        <v>23</v>
      </c>
      <c r="C91" s="29" t="s">
        <v>4</v>
      </c>
      <c r="D91" s="30" t="s">
        <v>155</v>
      </c>
    </row>
    <row r="92" spans="2:4" ht="15.75" thickBot="1" x14ac:dyDescent="0.3">
      <c r="B92" s="28">
        <v>24</v>
      </c>
      <c r="C92" s="29" t="s">
        <v>5</v>
      </c>
      <c r="D92" s="30" t="s">
        <v>155</v>
      </c>
    </row>
    <row r="93" spans="2:4" ht="15.75" thickBot="1" x14ac:dyDescent="0.3">
      <c r="B93" s="28">
        <v>27</v>
      </c>
      <c r="C93" s="29" t="s">
        <v>6</v>
      </c>
      <c r="D93" s="30" t="s">
        <v>155</v>
      </c>
    </row>
    <row r="94" spans="2:4" ht="15.75" thickBot="1" x14ac:dyDescent="0.3">
      <c r="B94" s="28">
        <v>28</v>
      </c>
      <c r="C94" s="29" t="s">
        <v>7</v>
      </c>
      <c r="D94" s="30" t="s">
        <v>155</v>
      </c>
    </row>
    <row r="95" spans="2:4" ht="15.75" thickBot="1" x14ac:dyDescent="0.3">
      <c r="B95" s="25"/>
    </row>
    <row r="96" spans="2:4" ht="15.75" thickBot="1" x14ac:dyDescent="0.3">
      <c r="B96" s="31" t="s">
        <v>171</v>
      </c>
      <c r="C96" s="32" t="s">
        <v>225</v>
      </c>
      <c r="D96" s="32" t="s">
        <v>181</v>
      </c>
    </row>
    <row r="97" spans="2:4" ht="15.75" thickBot="1" x14ac:dyDescent="0.3">
      <c r="B97" s="28">
        <v>3</v>
      </c>
      <c r="C97" s="29" t="s">
        <v>228</v>
      </c>
      <c r="D97" s="30" t="s">
        <v>155</v>
      </c>
    </row>
    <row r="98" spans="2:4" ht="15.75" thickBot="1" x14ac:dyDescent="0.3">
      <c r="B98" s="28">
        <v>31</v>
      </c>
      <c r="C98" s="29" t="s">
        <v>9</v>
      </c>
      <c r="D98" s="30" t="s">
        <v>155</v>
      </c>
    </row>
    <row r="99" spans="2:4" ht="15.75" thickBot="1" x14ac:dyDescent="0.3">
      <c r="B99" s="28">
        <v>32</v>
      </c>
      <c r="C99" s="29" t="s">
        <v>10</v>
      </c>
      <c r="D99" s="30" t="s">
        <v>155</v>
      </c>
    </row>
    <row r="100" spans="2:4" ht="15.75" thickBot="1" x14ac:dyDescent="0.3">
      <c r="B100" s="28">
        <v>37</v>
      </c>
      <c r="C100" s="29" t="s">
        <v>11</v>
      </c>
      <c r="D100" s="30" t="s">
        <v>155</v>
      </c>
    </row>
    <row r="101" spans="2:4" ht="15.75" thickBot="1" x14ac:dyDescent="0.3">
      <c r="B101" s="25"/>
    </row>
    <row r="102" spans="2:4" ht="15.75" thickBot="1" x14ac:dyDescent="0.3">
      <c r="B102" s="31" t="s">
        <v>171</v>
      </c>
      <c r="C102" s="32" t="s">
        <v>225</v>
      </c>
      <c r="D102" s="32" t="s">
        <v>181</v>
      </c>
    </row>
    <row r="103" spans="2:4" ht="15.75" thickBot="1" x14ac:dyDescent="0.3">
      <c r="B103" s="28">
        <v>4</v>
      </c>
      <c r="C103" s="29" t="s">
        <v>229</v>
      </c>
      <c r="D103" s="30" t="s">
        <v>155</v>
      </c>
    </row>
    <row r="104" spans="2:4" ht="15.75" thickBot="1" x14ac:dyDescent="0.3">
      <c r="B104" s="28">
        <v>41</v>
      </c>
      <c r="C104" s="29" t="s">
        <v>13</v>
      </c>
      <c r="D104" s="30" t="s">
        <v>155</v>
      </c>
    </row>
    <row r="105" spans="2:4" ht="15.75" thickBot="1" x14ac:dyDescent="0.3">
      <c r="B105" s="28">
        <v>42</v>
      </c>
      <c r="C105" s="29" t="s">
        <v>14</v>
      </c>
      <c r="D105" s="30" t="s">
        <v>155</v>
      </c>
    </row>
    <row r="106" spans="2:4" ht="15.75" thickBot="1" x14ac:dyDescent="0.3">
      <c r="B106" s="28">
        <v>43</v>
      </c>
      <c r="C106" s="29" t="s">
        <v>15</v>
      </c>
      <c r="D106" s="30" t="s">
        <v>155</v>
      </c>
    </row>
    <row r="107" spans="2:4" ht="15.75" thickBot="1" x14ac:dyDescent="0.3">
      <c r="B107" s="28">
        <v>44</v>
      </c>
      <c r="C107" s="29" t="s">
        <v>16</v>
      </c>
      <c r="D107" s="30" t="s">
        <v>155</v>
      </c>
    </row>
    <row r="108" spans="2:4" ht="15.75" thickBot="1" x14ac:dyDescent="0.3">
      <c r="B108" s="28">
        <v>45</v>
      </c>
      <c r="C108" s="29" t="s">
        <v>17</v>
      </c>
      <c r="D108" s="30" t="s">
        <v>155</v>
      </c>
    </row>
    <row r="109" spans="2:4" ht="15.75" thickBot="1" x14ac:dyDescent="0.3">
      <c r="B109" s="28">
        <v>47</v>
      </c>
      <c r="C109" s="29" t="s">
        <v>18</v>
      </c>
      <c r="D109" s="30" t="s">
        <v>155</v>
      </c>
    </row>
    <row r="110" spans="2:4" ht="15.75" thickBot="1" x14ac:dyDescent="0.3">
      <c r="B110" s="25"/>
    </row>
    <row r="111" spans="2:4" ht="15.75" thickBot="1" x14ac:dyDescent="0.3">
      <c r="B111" s="31" t="s">
        <v>171</v>
      </c>
      <c r="C111" s="32" t="s">
        <v>225</v>
      </c>
      <c r="D111" s="32" t="s">
        <v>181</v>
      </c>
    </row>
    <row r="112" spans="2:4" ht="15.75" thickBot="1" x14ac:dyDescent="0.3">
      <c r="B112" s="28">
        <v>5</v>
      </c>
      <c r="C112" s="29" t="s">
        <v>230</v>
      </c>
      <c r="D112" s="30" t="s">
        <v>155</v>
      </c>
    </row>
    <row r="113" spans="2:4" ht="15.75" thickBot="1" x14ac:dyDescent="0.3">
      <c r="B113" s="28">
        <v>52</v>
      </c>
      <c r="C113" s="29" t="s">
        <v>20</v>
      </c>
      <c r="D113" s="30" t="s">
        <v>155</v>
      </c>
    </row>
    <row r="114" spans="2:4" ht="15.75" thickBot="1" x14ac:dyDescent="0.3">
      <c r="B114" s="28">
        <v>53</v>
      </c>
      <c r="C114" s="29" t="s">
        <v>21</v>
      </c>
      <c r="D114" s="30" t="s">
        <v>155</v>
      </c>
    </row>
    <row r="115" spans="2:4" ht="15.75" thickBot="1" x14ac:dyDescent="0.3">
      <c r="B115" s="28">
        <v>54</v>
      </c>
      <c r="C115" s="29" t="s">
        <v>22</v>
      </c>
      <c r="D115" s="30" t="s">
        <v>155</v>
      </c>
    </row>
    <row r="116" spans="2:4" ht="15.75" thickBot="1" x14ac:dyDescent="0.3">
      <c r="B116" s="28">
        <v>55</v>
      </c>
      <c r="C116" s="29" t="s">
        <v>23</v>
      </c>
      <c r="D116" s="30" t="s">
        <v>155</v>
      </c>
    </row>
    <row r="117" spans="2:4" ht="15.75" thickBot="1" x14ac:dyDescent="0.3">
      <c r="B117" s="28">
        <v>56</v>
      </c>
      <c r="C117" s="29" t="s">
        <v>24</v>
      </c>
      <c r="D117" s="30" t="s">
        <v>155</v>
      </c>
    </row>
    <row r="118" spans="2:4" ht="15.75" thickBot="1" x14ac:dyDescent="0.3">
      <c r="B118" s="28">
        <v>57</v>
      </c>
      <c r="C118" s="29" t="s">
        <v>25</v>
      </c>
      <c r="D118" s="30" t="s">
        <v>155</v>
      </c>
    </row>
    <row r="119" spans="2:4" ht="15.75" thickBot="1" x14ac:dyDescent="0.3">
      <c r="B119" s="28">
        <v>58</v>
      </c>
      <c r="C119" s="29" t="s">
        <v>26</v>
      </c>
      <c r="D119" s="30" t="s">
        <v>155</v>
      </c>
    </row>
    <row r="120" spans="2:4" ht="15.75" thickBot="1" x14ac:dyDescent="0.3">
      <c r="B120" s="28">
        <v>59</v>
      </c>
      <c r="C120" s="29" t="s">
        <v>27</v>
      </c>
      <c r="D120" s="30" t="s">
        <v>155</v>
      </c>
    </row>
    <row r="121" spans="2:4" ht="15.75" thickBot="1" x14ac:dyDescent="0.3">
      <c r="B121" s="25"/>
    </row>
    <row r="122" spans="2:4" ht="15.75" thickBot="1" x14ac:dyDescent="0.3">
      <c r="B122" s="31" t="s">
        <v>171</v>
      </c>
      <c r="C122" s="32" t="s">
        <v>225</v>
      </c>
      <c r="D122" s="32" t="s">
        <v>181</v>
      </c>
    </row>
    <row r="123" spans="2:4" ht="15.75" thickBot="1" x14ac:dyDescent="0.3">
      <c r="B123" s="28">
        <v>6</v>
      </c>
      <c r="C123" s="29" t="s">
        <v>231</v>
      </c>
      <c r="D123" s="30" t="s">
        <v>155</v>
      </c>
    </row>
    <row r="124" spans="2:4" ht="15.75" thickBot="1" x14ac:dyDescent="0.3">
      <c r="B124" s="28">
        <v>61</v>
      </c>
      <c r="C124" s="29" t="s">
        <v>29</v>
      </c>
      <c r="D124" s="30" t="s">
        <v>155</v>
      </c>
    </row>
    <row r="125" spans="2:4" ht="15.75" thickBot="1" x14ac:dyDescent="0.3">
      <c r="B125" s="28">
        <v>62</v>
      </c>
      <c r="C125" s="29" t="s">
        <v>30</v>
      </c>
      <c r="D125" s="30" t="s">
        <v>155</v>
      </c>
    </row>
    <row r="126" spans="2:4" ht="15.75" thickBot="1" x14ac:dyDescent="0.3">
      <c r="B126" s="28">
        <v>63</v>
      </c>
      <c r="C126" s="29" t="s">
        <v>31</v>
      </c>
      <c r="D126" s="30" t="s">
        <v>155</v>
      </c>
    </row>
    <row r="127" spans="2:4" ht="15.75" thickBot="1" x14ac:dyDescent="0.3">
      <c r="B127" s="28">
        <v>64</v>
      </c>
      <c r="C127" s="29" t="s">
        <v>32</v>
      </c>
      <c r="D127" s="30" t="s">
        <v>155</v>
      </c>
    </row>
    <row r="128" spans="2:4" ht="15.75" thickBot="1" x14ac:dyDescent="0.3">
      <c r="B128" s="28" t="s">
        <v>51</v>
      </c>
      <c r="C128" s="29" t="s">
        <v>56</v>
      </c>
      <c r="D128" s="30" t="s">
        <v>155</v>
      </c>
    </row>
    <row r="129" spans="2:4" ht="15.75" thickBot="1" x14ac:dyDescent="0.3">
      <c r="B129" s="28" t="s">
        <v>52</v>
      </c>
      <c r="C129" s="29" t="s">
        <v>57</v>
      </c>
      <c r="D129" s="30" t="s">
        <v>155</v>
      </c>
    </row>
    <row r="130" spans="2:4" ht="15.75" thickBot="1" x14ac:dyDescent="0.3">
      <c r="B130" s="28" t="s">
        <v>53</v>
      </c>
      <c r="C130" s="29" t="s">
        <v>58</v>
      </c>
      <c r="D130" s="30" t="s">
        <v>155</v>
      </c>
    </row>
    <row r="131" spans="2:4" ht="23.25" thickBot="1" x14ac:dyDescent="0.3">
      <c r="B131" s="28" t="s">
        <v>54</v>
      </c>
      <c r="C131" s="29" t="s">
        <v>59</v>
      </c>
      <c r="D131" s="30" t="s">
        <v>155</v>
      </c>
    </row>
    <row r="132" spans="2:4" ht="15.75" thickBot="1" x14ac:dyDescent="0.3">
      <c r="B132" s="28" t="s">
        <v>55</v>
      </c>
      <c r="C132" s="29" t="s">
        <v>60</v>
      </c>
      <c r="D132" s="30" t="s">
        <v>155</v>
      </c>
    </row>
    <row r="133" spans="2:4" ht="15.75" thickBot="1" x14ac:dyDescent="0.3">
      <c r="B133" s="28">
        <v>66</v>
      </c>
      <c r="C133" s="29" t="s">
        <v>33</v>
      </c>
      <c r="D133" s="30" t="s">
        <v>155</v>
      </c>
    </row>
    <row r="134" spans="2:4" ht="15.75" thickBot="1" x14ac:dyDescent="0.3">
      <c r="B134" s="28">
        <v>67</v>
      </c>
      <c r="C134" s="29" t="s">
        <v>34</v>
      </c>
      <c r="D134" s="30" t="s">
        <v>155</v>
      </c>
    </row>
    <row r="135" spans="2:4" ht="15.75" thickBot="1" x14ac:dyDescent="0.3">
      <c r="B135" s="28">
        <v>68</v>
      </c>
      <c r="C135" s="29" t="s">
        <v>35</v>
      </c>
      <c r="D135" s="30" t="s">
        <v>155</v>
      </c>
    </row>
    <row r="136" spans="2:4" ht="15.75" thickBot="1" x14ac:dyDescent="0.3">
      <c r="B136" s="25"/>
    </row>
    <row r="137" spans="2:4" ht="15.75" thickBot="1" x14ac:dyDescent="0.3">
      <c r="B137" s="31" t="s">
        <v>171</v>
      </c>
      <c r="C137" s="32" t="s">
        <v>225</v>
      </c>
      <c r="D137" s="32" t="s">
        <v>181</v>
      </c>
    </row>
    <row r="138" spans="2:4" ht="15.75" thickBot="1" x14ac:dyDescent="0.3">
      <c r="B138" s="28">
        <v>7</v>
      </c>
      <c r="C138" s="29" t="s">
        <v>232</v>
      </c>
      <c r="D138" s="30" t="s">
        <v>155</v>
      </c>
    </row>
    <row r="139" spans="2:4" ht="15.75" thickBot="1" x14ac:dyDescent="0.3">
      <c r="B139" s="28">
        <v>71</v>
      </c>
      <c r="C139" s="29" t="s">
        <v>37</v>
      </c>
      <c r="D139" s="30" t="s">
        <v>155</v>
      </c>
    </row>
    <row r="140" spans="2:4" ht="15.75" thickBot="1" x14ac:dyDescent="0.3">
      <c r="B140" s="28">
        <v>72</v>
      </c>
      <c r="C140" s="29" t="s">
        <v>38</v>
      </c>
      <c r="D140" s="30" t="s">
        <v>155</v>
      </c>
    </row>
    <row r="141" spans="2:4" ht="15.75" thickBot="1" x14ac:dyDescent="0.3">
      <c r="B141" s="28">
        <v>73</v>
      </c>
      <c r="C141" s="29" t="s">
        <v>39</v>
      </c>
      <c r="D141" s="30" t="s">
        <v>155</v>
      </c>
    </row>
    <row r="142" spans="2:4" ht="15.75" thickBot="1" x14ac:dyDescent="0.3">
      <c r="B142" s="28">
        <v>74</v>
      </c>
      <c r="C142" s="29" t="s">
        <v>40</v>
      </c>
      <c r="D142" s="30" t="s">
        <v>155</v>
      </c>
    </row>
    <row r="143" spans="2:4" ht="15.75" thickBot="1" x14ac:dyDescent="0.3">
      <c r="B143" s="28">
        <v>75</v>
      </c>
      <c r="C143" s="29" t="s">
        <v>41</v>
      </c>
      <c r="D143" s="30" t="s">
        <v>155</v>
      </c>
    </row>
    <row r="144" spans="2:4" ht="15.75" thickBot="1" x14ac:dyDescent="0.3">
      <c r="B144" s="28">
        <v>76</v>
      </c>
      <c r="C144" s="29" t="s">
        <v>42</v>
      </c>
      <c r="D144" s="30" t="s">
        <v>155</v>
      </c>
    </row>
    <row r="145" spans="2:4" ht="15.75" thickBot="1" x14ac:dyDescent="0.3">
      <c r="B145" s="25"/>
    </row>
    <row r="146" spans="2:4" ht="15.75" thickBot="1" x14ac:dyDescent="0.3">
      <c r="B146" s="31" t="s">
        <v>171</v>
      </c>
      <c r="C146" s="32" t="s">
        <v>225</v>
      </c>
      <c r="D146" s="32" t="s">
        <v>181</v>
      </c>
    </row>
    <row r="147" spans="2:4" ht="15.75" thickBot="1" x14ac:dyDescent="0.3">
      <c r="B147" s="28">
        <v>8</v>
      </c>
      <c r="C147" s="29" t="s">
        <v>233</v>
      </c>
      <c r="D147" s="30" t="s">
        <v>155</v>
      </c>
    </row>
    <row r="148" spans="2:4" ht="15.75" thickBot="1" x14ac:dyDescent="0.3">
      <c r="B148" s="28">
        <v>81</v>
      </c>
      <c r="C148" s="29" t="s">
        <v>44</v>
      </c>
      <c r="D148" s="30" t="s">
        <v>155</v>
      </c>
    </row>
    <row r="149" spans="2:4" ht="15.75" thickBot="1" x14ac:dyDescent="0.3">
      <c r="B149" s="28">
        <v>82</v>
      </c>
      <c r="C149" s="29" t="s">
        <v>45</v>
      </c>
      <c r="D149" s="30" t="s">
        <v>155</v>
      </c>
    </row>
    <row r="150" spans="2:4" ht="15.75" thickBot="1" x14ac:dyDescent="0.3">
      <c r="B150" s="28">
        <v>83</v>
      </c>
      <c r="C150" s="29" t="s">
        <v>46</v>
      </c>
      <c r="D150" s="30" t="s">
        <v>155</v>
      </c>
    </row>
    <row r="151" spans="2:4" ht="15.75" thickBot="1" x14ac:dyDescent="0.3">
      <c r="B151" s="28">
        <v>84</v>
      </c>
      <c r="C151" s="29" t="s">
        <v>47</v>
      </c>
      <c r="D151" s="30" t="s">
        <v>155</v>
      </c>
    </row>
    <row r="152" spans="2:4" ht="15.75" thickBot="1" x14ac:dyDescent="0.3">
      <c r="B152" s="28">
        <v>85</v>
      </c>
      <c r="C152" s="29" t="s">
        <v>48</v>
      </c>
      <c r="D152" s="30" t="s">
        <v>155</v>
      </c>
    </row>
    <row r="153" spans="2:4" ht="15.75" thickBot="1" x14ac:dyDescent="0.3">
      <c r="B153" s="28">
        <v>86</v>
      </c>
      <c r="C153" s="29" t="s">
        <v>49</v>
      </c>
      <c r="D153" s="30" t="s">
        <v>155</v>
      </c>
    </row>
    <row r="154" spans="2:4" ht="15.75" thickBot="1" x14ac:dyDescent="0.3">
      <c r="B154" s="25"/>
    </row>
    <row r="155" spans="2:4" ht="15.75" thickBot="1" x14ac:dyDescent="0.3">
      <c r="B155" s="31" t="s">
        <v>171</v>
      </c>
      <c r="C155" s="32" t="s">
        <v>225</v>
      </c>
      <c r="D155" s="32" t="s">
        <v>181</v>
      </c>
    </row>
    <row r="156" spans="2:4" ht="15.75" thickBot="1" x14ac:dyDescent="0.3">
      <c r="B156" s="28">
        <v>9</v>
      </c>
      <c r="C156" s="29" t="s">
        <v>234</v>
      </c>
      <c r="D156" s="30" t="s">
        <v>155</v>
      </c>
    </row>
    <row r="157" spans="2:4" ht="15.75" thickBot="1" x14ac:dyDescent="0.3">
      <c r="B157" s="28" t="s">
        <v>61</v>
      </c>
      <c r="C157" s="29" t="s">
        <v>62</v>
      </c>
      <c r="D157" s="30" t="s">
        <v>155</v>
      </c>
    </row>
    <row r="158" spans="2:4" ht="15.75" thickBot="1" x14ac:dyDescent="0.3">
      <c r="B158" s="28" t="s">
        <v>63</v>
      </c>
      <c r="C158" s="29" t="s">
        <v>68</v>
      </c>
      <c r="D158" s="30" t="s">
        <v>155</v>
      </c>
    </row>
    <row r="159" spans="2:4" ht="15.75" thickBot="1" x14ac:dyDescent="0.3">
      <c r="B159" s="28" t="s">
        <v>64</v>
      </c>
      <c r="C159" s="29" t="s">
        <v>69</v>
      </c>
      <c r="D159" s="30" t="s">
        <v>155</v>
      </c>
    </row>
    <row r="160" spans="2:4" ht="15.75" thickBot="1" x14ac:dyDescent="0.3">
      <c r="B160" s="28" t="s">
        <v>65</v>
      </c>
      <c r="C160" s="29" t="s">
        <v>70</v>
      </c>
      <c r="D160" s="30" t="s">
        <v>155</v>
      </c>
    </row>
    <row r="161" spans="2:4" ht="15.75" thickBot="1" x14ac:dyDescent="0.3">
      <c r="B161" s="28" t="s">
        <v>66</v>
      </c>
      <c r="C161" s="29" t="s">
        <v>71</v>
      </c>
      <c r="D161" s="30" t="s">
        <v>155</v>
      </c>
    </row>
    <row r="162" spans="2:4" ht="15.75" thickBot="1" x14ac:dyDescent="0.3">
      <c r="B162" s="28" t="s">
        <v>72</v>
      </c>
      <c r="C162" s="29" t="s">
        <v>73</v>
      </c>
      <c r="D162" s="30" t="s">
        <v>155</v>
      </c>
    </row>
    <row r="163" spans="2:4" ht="23.25" thickBot="1" x14ac:dyDescent="0.3">
      <c r="B163" s="28" t="s">
        <v>74</v>
      </c>
      <c r="C163" s="29" t="s">
        <v>81</v>
      </c>
      <c r="D163" s="30" t="s">
        <v>155</v>
      </c>
    </row>
    <row r="164" spans="2:4" ht="15.75" thickBot="1" x14ac:dyDescent="0.3">
      <c r="B164" s="28" t="s">
        <v>75</v>
      </c>
      <c r="C164" s="29" t="s">
        <v>82</v>
      </c>
      <c r="D164" s="30" t="s">
        <v>155</v>
      </c>
    </row>
    <row r="165" spans="2:4" ht="15.75" thickBot="1" x14ac:dyDescent="0.3">
      <c r="B165" s="28" t="s">
        <v>76</v>
      </c>
      <c r="C165" s="29" t="s">
        <v>83</v>
      </c>
      <c r="D165" s="30" t="s">
        <v>155</v>
      </c>
    </row>
    <row r="166" spans="2:4" ht="15.75" thickBot="1" x14ac:dyDescent="0.3">
      <c r="B166" s="28" t="s">
        <v>77</v>
      </c>
      <c r="C166" s="29" t="s">
        <v>84</v>
      </c>
      <c r="D166" s="30" t="s">
        <v>155</v>
      </c>
    </row>
    <row r="167" spans="2:4" ht="15.75" thickBot="1" x14ac:dyDescent="0.3">
      <c r="B167" s="28" t="s">
        <v>78</v>
      </c>
      <c r="C167" s="29" t="s">
        <v>85</v>
      </c>
      <c r="D167" s="30" t="s">
        <v>155</v>
      </c>
    </row>
    <row r="168" spans="2:4" ht="15.75" thickBot="1" x14ac:dyDescent="0.3">
      <c r="B168" s="28" t="s">
        <v>79</v>
      </c>
      <c r="C168" s="29" t="s">
        <v>86</v>
      </c>
      <c r="D168" s="30" t="s">
        <v>155</v>
      </c>
    </row>
    <row r="169" spans="2:4" ht="15.75" thickBot="1" x14ac:dyDescent="0.3">
      <c r="B169" s="28" t="s">
        <v>80</v>
      </c>
      <c r="C169" s="29" t="s">
        <v>87</v>
      </c>
      <c r="D169" s="30" t="s">
        <v>155</v>
      </c>
    </row>
    <row r="170" spans="2:4" ht="15.75" thickBot="1" x14ac:dyDescent="0.3">
      <c r="B170" s="28" t="s">
        <v>67</v>
      </c>
      <c r="C170" s="29" t="s">
        <v>88</v>
      </c>
      <c r="D170" s="30" t="s">
        <v>155</v>
      </c>
    </row>
    <row r="171" spans="2:4" x14ac:dyDescent="0.25">
      <c r="B171" s="25"/>
    </row>
  </sheetData>
  <conditionalFormatting sqref="A1 C1:XFD1 A2:XFD1048576">
    <cfRule type="cellIs" dxfId="0" priority="1" operator="equal">
      <formula>"&lt;keuze&gt;"</formula>
    </cfRule>
  </conditionalFormatting>
  <dataValidations count="1">
    <dataValidation type="list" allowBlank="1" showInputMessage="1" showErrorMessage="1" sqref="D18 D15 D27 D45 D46 D47 D48 D49 D50 D51 D52 D55:D66 D69:D75 D83:D85 D88:D94 D97:D100 D103:D109 D112:D120 D123:D135 D138:D144 D147:D153 D156:D170" xr:uid="{F74FFCE9-8295-4D02-BCA6-6B39CA1E897A}">
      <formula1>ClassNaam</formula1>
    </dataValidation>
  </dataValidations>
  <hyperlinks>
    <hyperlink ref="B33" r:id="rId1" display="https://cm.rvb.rijksweb.nl/navigator/bookmark.jsp?desktop=digijust&amp;repositoryId=icmtarget&amp;repositoryType=p8&amp;docid=DJDM_Documentklasse%2c%7b678694C9-BC41-454F-ACB6-73D9B333E8D2%7d%2c%7b80CF2A7E-0800-C4B3-8FAC-E72C4E8DC514%7d&amp;mimeType=application/pdf&amp;template_name=DJDM_Documentklasse&amp;version=current&amp;vsId=%7b30D9527B-0000-C411-88A5-1E5AAE2E1F14%7d" xr:uid="{180B9B44-4192-42C8-AD5D-459E36405229}"/>
    <hyperlink ref="B35" r:id="rId2" display="mailto:postbus.rvb.informatiebeveiliging@rijksoverheid.nl" xr:uid="{0A6C3A7C-D0B7-46B8-82B2-0543349AF1B4}"/>
  </hyperlinks>
  <pageMargins left="0.7" right="0.7" top="0.75" bottom="0.75" header="0.3" footer="0.3"/>
  <pageSetup paperSize="9" orientation="portrait" r:id="rId3"/>
  <extLst>
    <ext xmlns:x14="http://schemas.microsoft.com/office/spreadsheetml/2009/9/main" uri="{78C0D931-6437-407d-A8EE-F0AAD7539E65}">
      <x14:conditionalFormattings>
        <x14:conditionalFormatting xmlns:xm="http://schemas.microsoft.com/office/excel/2006/main">
          <x14:cfRule type="iconSet" priority="2" id="{B5C4681C-2CE7-4B90-93AC-609603ADAD15}">
            <x14:iconSet iconSet="3Symbols2" showValue="0" custom="1">
              <x14:cfvo type="percent">
                <xm:f>0</xm:f>
              </x14:cfvo>
              <x14:cfvo type="num">
                <xm:f>0</xm:f>
              </x14:cfvo>
              <x14:cfvo type="num">
                <xm:f>1</xm:f>
              </x14:cfvo>
              <x14:cfIcon iconSet="NoIcons" iconId="0"/>
              <x14:cfIcon iconSet="3Symbols2" iconId="0"/>
              <x14:cfIcon iconSet="3Symbols2" iconId="2"/>
            </x14:iconSet>
          </x14:cfRule>
          <xm:sqref>E21:E22 E14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7A45897-CA0B-4C73-9B7D-2FAFC26C4B29}">
          <x14:formula1>
            <xm:f>'Keuzemenu opties'!#REF!</xm:f>
          </x14:formula1>
          <xm:sqref>E14:E22</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11</vt:i4>
      </vt:variant>
    </vt:vector>
  </HeadingPairs>
  <TitlesOfParts>
    <vt:vector size="15" baseType="lpstr">
      <vt:lpstr>CAL-RijksVastgoed_</vt:lpstr>
      <vt:lpstr>Toelichting</vt:lpstr>
      <vt:lpstr>Keuzemenu opties</vt:lpstr>
      <vt:lpstr>Formulier</vt:lpstr>
      <vt:lpstr>'CAL-RijksVastgoed_'!Afdrukbereik</vt:lpstr>
      <vt:lpstr>Toelichting!Afdrukbereik</vt:lpstr>
      <vt:lpstr>'CAL-RijksVastgoed_'!Afdruktitels</vt:lpstr>
      <vt:lpstr>ClassAfk</vt:lpstr>
      <vt:lpstr>ClassAfk01</vt:lpstr>
      <vt:lpstr>ClassNaam</vt:lpstr>
      <vt:lpstr>Classtabel</vt:lpstr>
      <vt:lpstr>HoogtsteClass</vt:lpstr>
      <vt:lpstr>InfoSet</vt:lpstr>
      <vt:lpstr>Ja_Nee</vt:lpstr>
      <vt:lpstr>Vastgoedniv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Wieggers, Henk</dc:creator>
  <cp:lastModifiedBy>Haasnoot, Wim</cp:lastModifiedBy>
  <cp:lastPrinted>2023-03-07T10:27:00Z</cp:lastPrinted>
  <dcterms:created xsi:type="dcterms:W3CDTF">2022-07-21T14:25:22Z</dcterms:created>
  <dcterms:modified xsi:type="dcterms:W3CDTF">2023-06-13T10:54:21Z</dcterms:modified>
</cp:coreProperties>
</file>