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E:\rotterdam\documenten\documenten uitvraag\def\nvi\nvi2\"/>
    </mc:Choice>
  </mc:AlternateContent>
  <xr:revisionPtr revIDLastSave="0" documentId="13_ncr:1_{34256DD0-0595-4E8B-88F5-35904A52EFFD}" xr6:coauthVersionLast="47" xr6:coauthVersionMax="47" xr10:uidLastSave="{00000000-0000-0000-0000-000000000000}"/>
  <bookViews>
    <workbookView xWindow="-110" yWindow="-110" windowWidth="19420" windowHeight="10420" xr2:uid="{3D72202B-3411-4C61-8909-9EA3477E0DEB}"/>
  </bookViews>
  <sheets>
    <sheet name="Prijzenblad" sheetId="1" r:id="rId1"/>
  </sheets>
  <definedNames>
    <definedName name="_xlnm.Print_Area" localSheetId="0">Prijzenblad!$A$1:$L$34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8" i="1" l="1"/>
  <c r="F25" i="1"/>
  <c r="H25" i="1" s="1"/>
  <c r="F24" i="1"/>
  <c r="H24" i="1" s="1"/>
  <c r="F23" i="1"/>
  <c r="H23" i="1" s="1"/>
  <c r="F22" i="1"/>
  <c r="H22" i="1" s="1"/>
  <c r="F19" i="1"/>
  <c r="H19" i="1" s="1"/>
  <c r="F18" i="1"/>
  <c r="H18" i="1" s="1"/>
  <c r="F16" i="1"/>
  <c r="H16" i="1" s="1"/>
  <c r="F17" i="1"/>
  <c r="H17" i="1" s="1"/>
  <c r="H29" i="1" l="1"/>
</calcChain>
</file>

<file path=xl/sharedStrings.xml><?xml version="1.0" encoding="utf-8"?>
<sst xmlns="http://schemas.openxmlformats.org/spreadsheetml/2006/main" count="38" uniqueCount="38">
  <si>
    <t>Bijlage 9 Prijzenblad ARBO Meubilair</t>
  </si>
  <si>
    <r>
      <t xml:space="preserve">Negatieve prijzen en 0-prijzen zijn niet toegestaan. Het is niet toegstaan formules aan te passen. Inschrijver wordt gevraagd de </t>
    </r>
    <r>
      <rPr>
        <sz val="8"/>
        <color theme="9"/>
        <rFont val="Calibri"/>
        <family val="2"/>
        <scheme val="minor"/>
      </rPr>
      <t>groen</t>
    </r>
    <r>
      <rPr>
        <sz val="8"/>
        <color theme="1"/>
        <rFont val="Calibri"/>
        <family val="2"/>
        <scheme val="minor"/>
      </rPr>
      <t xml:space="preserve"> gearceerde velden in te vullen. </t>
    </r>
    <r>
      <rPr>
        <b/>
        <sz val="8"/>
        <color rgb="FFFF0000"/>
        <rFont val="Calibri"/>
        <family val="2"/>
        <scheme val="minor"/>
      </rPr>
      <t>Het is niet toegestaan andere velden in te vullen of te verwijderen/toevoegen</t>
    </r>
    <r>
      <rPr>
        <sz val="8"/>
        <color theme="1"/>
        <rFont val="Calibri"/>
        <family val="2"/>
        <scheme val="minor"/>
      </rPr>
      <t>. Genoemde aantallen zijn fictief. Hieraan kunnen geen rechten worden ontleend.</t>
    </r>
  </si>
  <si>
    <t>Naam onderneming</t>
  </si>
  <si>
    <t>Naam</t>
  </si>
  <si>
    <t>Datum</t>
  </si>
  <si>
    <t>Plaats</t>
  </si>
  <si>
    <r>
      <t xml:space="preserve">Productcategorie
</t>
    </r>
    <r>
      <rPr>
        <sz val="11"/>
        <color theme="1"/>
        <rFont val="Calibri"/>
        <family val="2"/>
        <scheme val="minor"/>
      </rPr>
      <t xml:space="preserve">Specificaties van de producten zijn terug te vinden in het Beschrijvend document Bijlage 7 Programma van Eisen </t>
    </r>
  </si>
  <si>
    <t>Merk*</t>
  </si>
  <si>
    <t>Model*</t>
  </si>
  <si>
    <t>kortingspercentage **</t>
  </si>
  <si>
    <t xml:space="preserve">Netto prijs per stuk 
</t>
  </si>
  <si>
    <t>Aantallen***</t>
  </si>
  <si>
    <t xml:space="preserve">totaal nettoprijs </t>
  </si>
  <si>
    <t xml:space="preserve">aangeboden kleurpalet frame cfm pve </t>
  </si>
  <si>
    <t>aangeboden kleurpallet (unikleuren) blad cfm pve</t>
  </si>
  <si>
    <t>aangeboden kleurpallet (houtprint)blad cfm pve</t>
  </si>
  <si>
    <t>Aangeboden kleurpallet stof</t>
  </si>
  <si>
    <t>bureaus</t>
  </si>
  <si>
    <t>Bureau enkel 1600 x 800  zit/sta</t>
  </si>
  <si>
    <t>Bureau duo werkplek 1600 x 800 zit/sta</t>
  </si>
  <si>
    <t xml:space="preserve">Akoestisch scherm tbv duo werkplek </t>
  </si>
  <si>
    <t>Losse opbouw cable cubby voor montage op bureau geschikt voor enkele als duo werkplek</t>
  </si>
  <si>
    <t>Bureaustoel</t>
  </si>
  <si>
    <t>meerprijs verchrooms onderstel</t>
  </si>
  <si>
    <t>meerprijs verlengde gasveer</t>
  </si>
  <si>
    <t>meerprijs gasveer &gt; 120 kg</t>
  </si>
  <si>
    <t>Totaal vergelijkingsprijs</t>
  </si>
  <si>
    <t>* een impressie van het merk en model toevoegen als extra tab</t>
  </si>
  <si>
    <t>** kortingspercentege geldt ook versie met de andere bladmaten cfm pve.</t>
  </si>
  <si>
    <t>Prijzen die niet genoemd zijn in het prijzenblad kunnen niet in rekening gebracht worden.</t>
  </si>
  <si>
    <t>brutoverkoopprijs per stuk</t>
  </si>
  <si>
    <t>Montage beeldschermarm</t>
  </si>
  <si>
    <t>uurtarief</t>
  </si>
  <si>
    <t>Monteren van een beeldschermarm op bureau enkel en duo. Uitgangspunt is dat op elk geleverde werkplek een beeldschermarm wordt gemonteerd. De beeldschermarm wordt geleverd door Aanbestedende Dienst****</t>
  </si>
  <si>
    <t>***Aan de aantallen kunnen geen rechten worden ontleed. Zijn uitsluitend om de vergelijkingsprijs te bepalen.</t>
  </si>
  <si>
    <t>**** Er zullen zowel beeldschermarmen voor één beeldscherm als beeldschermarmen voor 2 beeldschermen worden toegepast. Het juiste aantal beeldschermen is nog niet bekend. Vandaar een uurtarief voor de montage van deze armen. Montage dient gelijkertijd plaats te vinden met de inhuizing en montahe van de bureau's</t>
  </si>
  <si>
    <t xml:space="preserve">  </t>
  </si>
  <si>
    <t xml:space="preserve">Bureaustoel met gestoffeerde rugleuning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</si>
</sst>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 #,##0.00;&quot;€&quot;\ \-#,##0.00"/>
    <numFmt numFmtId="44" formatCode="_ &quot;€&quot;\ * #,##0.00_ ;_ &quot;€&quot;\ * \-#,##0.00_ ;_ &quot;€&quot;\ * &quot;-&quot;??_ ;_ @_ "/>
    <numFmt numFmtId="164" formatCode="&quot;€&quot;\ #,##0.00"/>
    <numFmt numFmtId="165" formatCode="#,##0_ ;\-#,##0\ "/>
  </numFmts>
  <fonts count="7" x14ac:knownFonts="1">
    <font>
      <sz val="11"/>
      <color theme="1"/>
      <name val="Calibri"/>
      <family val="2"/>
      <scheme val="minor"/>
    </font>
    <font>
      <sz val="11"/>
      <color theme="1"/>
      <name val="Calibri"/>
      <family val="2"/>
      <scheme val="minor"/>
    </font>
    <font>
      <b/>
      <sz val="11"/>
      <color theme="1"/>
      <name val="Calibri"/>
      <family val="2"/>
      <scheme val="minor"/>
    </font>
    <font>
      <sz val="20"/>
      <color theme="1"/>
      <name val="Calibri"/>
      <family val="2"/>
      <scheme val="minor"/>
    </font>
    <font>
      <sz val="8"/>
      <color theme="1"/>
      <name val="Calibri"/>
      <family val="2"/>
      <scheme val="minor"/>
    </font>
    <font>
      <sz val="8"/>
      <color theme="9"/>
      <name val="Calibri"/>
      <family val="2"/>
      <scheme val="minor"/>
    </font>
    <font>
      <b/>
      <sz val="8"/>
      <color rgb="FFFF0000"/>
      <name val="Calibri"/>
      <family val="2"/>
      <scheme val="minor"/>
    </font>
  </fonts>
  <fills count="6">
    <fill>
      <patternFill patternType="none"/>
    </fill>
    <fill>
      <patternFill patternType="gray125"/>
    </fill>
    <fill>
      <patternFill patternType="solid">
        <fgColor theme="9" tint="0.59999389629810485"/>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14996795556505021"/>
        <bgColor indexed="64"/>
      </patternFill>
    </fill>
  </fills>
  <borders count="2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bottom style="thin">
        <color auto="1"/>
      </bottom>
      <diagonal/>
    </border>
    <border>
      <left style="medium">
        <color indexed="64"/>
      </left>
      <right/>
      <top/>
      <bottom/>
      <diagonal/>
    </border>
    <border>
      <left style="thin">
        <color indexed="64"/>
      </left>
      <right style="thin">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13">
    <xf numFmtId="0" fontId="0" fillId="0" borderId="0" xfId="0"/>
    <xf numFmtId="0" fontId="2" fillId="0" borderId="7" xfId="0" applyFont="1" applyBorder="1"/>
    <xf numFmtId="0" fontId="4" fillId="0" borderId="11" xfId="0" applyFont="1" applyBorder="1" applyAlignment="1">
      <alignment horizontal="left"/>
    </xf>
    <xf numFmtId="0" fontId="4" fillId="0" borderId="11" xfId="0" applyFont="1" applyBorder="1" applyAlignment="1">
      <alignment horizontal="center"/>
    </xf>
    <xf numFmtId="0" fontId="4" fillId="0" borderId="12" xfId="0" applyFont="1" applyBorder="1" applyAlignment="1">
      <alignment horizontal="center"/>
    </xf>
    <xf numFmtId="0" fontId="2" fillId="0" borderId="13" xfId="0" applyFont="1" applyBorder="1"/>
    <xf numFmtId="0" fontId="4" fillId="0" borderId="0" xfId="0" applyFont="1" applyAlignment="1">
      <alignment horizontal="left"/>
    </xf>
    <xf numFmtId="0" fontId="4" fillId="0" borderId="0" xfId="0" applyFont="1" applyAlignment="1">
      <alignment horizontal="center"/>
    </xf>
    <xf numFmtId="0" fontId="4" fillId="0" borderId="17" xfId="0" applyFont="1" applyBorder="1" applyAlignment="1">
      <alignment horizontal="center"/>
    </xf>
    <xf numFmtId="0" fontId="0" fillId="0" borderId="4" xfId="0" applyBorder="1"/>
    <xf numFmtId="0" fontId="4" fillId="0" borderId="5" xfId="0" applyFont="1" applyBorder="1" applyAlignment="1">
      <alignment horizontal="center"/>
    </xf>
    <xf numFmtId="0" fontId="2" fillId="0" borderId="5" xfId="0" applyFont="1" applyBorder="1" applyAlignment="1">
      <alignment horizontal="center"/>
    </xf>
    <xf numFmtId="0" fontId="2" fillId="0" borderId="6" xfId="0" applyFont="1" applyBorder="1" applyAlignment="1">
      <alignment horizontal="center"/>
    </xf>
    <xf numFmtId="44" fontId="0" fillId="2" borderId="19" xfId="1" applyFont="1" applyFill="1" applyBorder="1" applyAlignment="1" applyProtection="1">
      <alignment horizontal="center"/>
      <protection locked="0"/>
    </xf>
    <xf numFmtId="10" fontId="0" fillId="2" borderId="19" xfId="2" applyNumberFormat="1" applyFont="1" applyFill="1" applyBorder="1" applyAlignment="1" applyProtection="1">
      <alignment horizontal="center"/>
      <protection locked="0"/>
    </xf>
    <xf numFmtId="0" fontId="0" fillId="0" borderId="22" xfId="0" applyBorder="1"/>
    <xf numFmtId="0" fontId="0" fillId="3" borderId="0" xfId="0" applyFill="1"/>
    <xf numFmtId="44" fontId="0" fillId="3" borderId="11" xfId="0" applyNumberFormat="1" applyFill="1" applyBorder="1" applyAlignment="1">
      <alignment horizontal="center"/>
    </xf>
    <xf numFmtId="44" fontId="0" fillId="3" borderId="0" xfId="0" applyNumberFormat="1" applyFill="1" applyAlignment="1">
      <alignment horizontal="center"/>
    </xf>
    <xf numFmtId="0" fontId="2" fillId="3" borderId="23" xfId="0" applyFont="1" applyFill="1" applyBorder="1"/>
    <xf numFmtId="0" fontId="2" fillId="3" borderId="4" xfId="0" applyFont="1" applyFill="1" applyBorder="1"/>
    <xf numFmtId="0" fontId="0" fillId="3" borderId="5" xfId="0" applyFill="1" applyBorder="1"/>
    <xf numFmtId="44" fontId="0" fillId="3" borderId="0" xfId="1" applyFont="1" applyFill="1" applyBorder="1" applyAlignment="1" applyProtection="1">
      <alignment horizontal="center"/>
      <protection locked="0"/>
    </xf>
    <xf numFmtId="44" fontId="0" fillId="3" borderId="5" xfId="1" applyFont="1" applyFill="1" applyBorder="1" applyAlignment="1" applyProtection="1">
      <alignment horizontal="center"/>
      <protection locked="0"/>
    </xf>
    <xf numFmtId="44" fontId="0" fillId="3" borderId="5" xfId="0" applyNumberFormat="1" applyFill="1" applyBorder="1" applyAlignment="1">
      <alignment horizontal="center"/>
    </xf>
    <xf numFmtId="0" fontId="2" fillId="4" borderId="18" xfId="0" applyFont="1" applyFill="1" applyBorder="1" applyAlignment="1">
      <alignment vertical="top" wrapText="1"/>
    </xf>
    <xf numFmtId="0" fontId="2" fillId="4" borderId="21" xfId="0" applyFont="1" applyFill="1" applyBorder="1" applyAlignment="1">
      <alignment horizontal="center" vertical="top" wrapText="1"/>
    </xf>
    <xf numFmtId="0" fontId="2" fillId="4" borderId="20" xfId="0" applyFont="1" applyFill="1" applyBorder="1" applyAlignment="1">
      <alignment horizontal="center" vertical="top" wrapText="1"/>
    </xf>
    <xf numFmtId="0" fontId="2" fillId="4" borderId="21" xfId="0" applyFont="1" applyFill="1" applyBorder="1" applyAlignment="1">
      <alignment horizontal="center" vertical="center" wrapText="1"/>
    </xf>
    <xf numFmtId="0" fontId="2" fillId="4" borderId="20" xfId="0" applyFont="1" applyFill="1" applyBorder="1" applyAlignment="1">
      <alignment horizontal="center" vertical="center" wrapText="1"/>
    </xf>
    <xf numFmtId="164" fontId="0" fillId="4" borderId="19" xfId="0" applyNumberFormat="1" applyFill="1" applyBorder="1" applyAlignment="1">
      <alignment horizontal="center"/>
    </xf>
    <xf numFmtId="7" fontId="0" fillId="2" borderId="19" xfId="1" applyNumberFormat="1" applyFont="1" applyFill="1" applyBorder="1" applyAlignment="1" applyProtection="1">
      <alignment horizontal="center"/>
      <protection locked="0"/>
    </xf>
    <xf numFmtId="0" fontId="0" fillId="0" borderId="27" xfId="0" applyBorder="1"/>
    <xf numFmtId="0" fontId="0" fillId="0" borderId="14" xfId="0" applyBorder="1"/>
    <xf numFmtId="44" fontId="0" fillId="2" borderId="20" xfId="1" applyFont="1" applyFill="1" applyBorder="1" applyAlignment="1" applyProtection="1">
      <alignment horizontal="center"/>
      <protection locked="0"/>
    </xf>
    <xf numFmtId="44" fontId="0" fillId="2" borderId="25" xfId="1" applyFont="1" applyFill="1" applyBorder="1" applyAlignment="1" applyProtection="1">
      <alignment horizontal="center"/>
      <protection locked="0"/>
    </xf>
    <xf numFmtId="164" fontId="0" fillId="4" borderId="23" xfId="0" applyNumberFormat="1" applyFill="1" applyBorder="1" applyAlignment="1">
      <alignment horizontal="center"/>
    </xf>
    <xf numFmtId="44" fontId="0" fillId="3" borderId="26" xfId="0" applyNumberFormat="1" applyFill="1" applyBorder="1" applyAlignment="1">
      <alignment horizontal="center"/>
    </xf>
    <xf numFmtId="44" fontId="0" fillId="3" borderId="23" xfId="0" applyNumberFormat="1" applyFill="1" applyBorder="1" applyAlignment="1">
      <alignment horizontal="center"/>
    </xf>
    <xf numFmtId="0" fontId="0" fillId="0" borderId="22" xfId="0" applyBorder="1" applyAlignment="1">
      <alignment wrapText="1"/>
    </xf>
    <xf numFmtId="164" fontId="0" fillId="4" borderId="19" xfId="0" applyNumberFormat="1" applyFill="1" applyBorder="1" applyAlignment="1">
      <alignment horizontal="center" vertical="center"/>
    </xf>
    <xf numFmtId="44" fontId="2" fillId="2" borderId="25" xfId="1" applyFont="1" applyFill="1" applyBorder="1" applyAlignment="1" applyProtection="1">
      <alignment horizontal="center"/>
      <protection locked="0"/>
    </xf>
    <xf numFmtId="165" fontId="0" fillId="4" borderId="19" xfId="0" applyNumberFormat="1" applyFill="1" applyBorder="1" applyAlignment="1">
      <alignment horizontal="center"/>
    </xf>
    <xf numFmtId="1" fontId="0" fillId="4" borderId="19" xfId="0" applyNumberFormat="1" applyFill="1" applyBorder="1" applyAlignment="1">
      <alignment horizontal="center"/>
    </xf>
    <xf numFmtId="1" fontId="0" fillId="0" borderId="25" xfId="0" applyNumberFormat="1" applyBorder="1" applyAlignment="1">
      <alignment horizontal="center"/>
    </xf>
    <xf numFmtId="0" fontId="0" fillId="0" borderId="23" xfId="0" applyBorder="1"/>
    <xf numFmtId="0" fontId="0" fillId="0" borderId="6" xfId="0" applyBorder="1"/>
    <xf numFmtId="165" fontId="0" fillId="4" borderId="19" xfId="0" applyNumberFormat="1" applyFill="1" applyBorder="1" applyAlignment="1">
      <alignment horizontal="center" vertical="center"/>
    </xf>
    <xf numFmtId="0" fontId="0" fillId="5" borderId="0" xfId="0" applyFill="1"/>
    <xf numFmtId="44" fontId="0" fillId="5" borderId="0" xfId="0" applyNumberFormat="1" applyFill="1" applyAlignment="1">
      <alignment horizontal="center"/>
    </xf>
    <xf numFmtId="0" fontId="0" fillId="0" borderId="25" xfId="0" applyBorder="1" applyAlignment="1">
      <alignment wrapText="1"/>
    </xf>
    <xf numFmtId="0" fontId="0" fillId="5" borderId="5" xfId="0" applyFill="1" applyBorder="1"/>
    <xf numFmtId="0" fontId="2" fillId="3" borderId="4" xfId="0" applyFont="1" applyFill="1" applyBorder="1" applyAlignment="1">
      <alignment horizontal="center"/>
    </xf>
    <xf numFmtId="1" fontId="0" fillId="0" borderId="21" xfId="0" applyNumberFormat="1" applyBorder="1" applyAlignment="1">
      <alignment horizontal="center" vertical="center"/>
    </xf>
    <xf numFmtId="164" fontId="0" fillId="4" borderId="21" xfId="0" applyNumberFormat="1" applyFill="1" applyBorder="1" applyAlignment="1">
      <alignment horizontal="center" vertical="center"/>
    </xf>
    <xf numFmtId="0" fontId="2" fillId="0" borderId="21" xfId="0" applyFont="1" applyBorder="1" applyAlignment="1">
      <alignment wrapText="1"/>
    </xf>
    <xf numFmtId="164" fontId="2" fillId="0" borderId="3" xfId="0" applyNumberFormat="1" applyFont="1" applyBorder="1" applyAlignment="1">
      <alignment horizontal="center" vertical="center"/>
    </xf>
    <xf numFmtId="0" fontId="0" fillId="5" borderId="0" xfId="0" applyFill="1" applyAlignment="1">
      <alignment horizontal="center"/>
    </xf>
    <xf numFmtId="0" fontId="0" fillId="5" borderId="1" xfId="0" applyFill="1" applyBorder="1" applyAlignment="1">
      <alignment horizontal="center"/>
    </xf>
    <xf numFmtId="0" fontId="0" fillId="5" borderId="2" xfId="0" applyFill="1" applyBorder="1" applyAlignment="1">
      <alignment horizontal="center"/>
    </xf>
    <xf numFmtId="0" fontId="0" fillId="5" borderId="3" xfId="0" applyFill="1" applyBorder="1" applyAlignment="1">
      <alignment horizontal="center"/>
    </xf>
    <xf numFmtId="0" fontId="0" fillId="4" borderId="0" xfId="0" applyFill="1"/>
    <xf numFmtId="0" fontId="2" fillId="3" borderId="21" xfId="0" applyFont="1" applyFill="1" applyBorder="1" applyAlignment="1">
      <alignment horizontal="center"/>
    </xf>
    <xf numFmtId="44" fontId="0" fillId="5" borderId="6" xfId="0" applyNumberFormat="1" applyFill="1" applyBorder="1" applyAlignment="1">
      <alignment horizontal="center"/>
    </xf>
    <xf numFmtId="0" fontId="2" fillId="3" borderId="0" xfId="0" applyFont="1" applyFill="1" applyAlignment="1">
      <alignment horizontal="center"/>
    </xf>
    <xf numFmtId="44" fontId="2" fillId="5" borderId="0" xfId="0" applyNumberFormat="1" applyFont="1" applyFill="1" applyAlignment="1">
      <alignment horizontal="center"/>
    </xf>
    <xf numFmtId="44" fontId="0" fillId="5" borderId="12" xfId="0" applyNumberFormat="1" applyFill="1" applyBorder="1" applyAlignment="1">
      <alignment horizontal="center"/>
    </xf>
    <xf numFmtId="44" fontId="0" fillId="5" borderId="17" xfId="0" applyNumberFormat="1" applyFill="1" applyBorder="1" applyAlignment="1">
      <alignment horizontal="center"/>
    </xf>
    <xf numFmtId="44" fontId="2" fillId="5" borderId="4" xfId="0" applyNumberFormat="1" applyFont="1" applyFill="1" applyBorder="1" applyAlignment="1">
      <alignment horizontal="center"/>
    </xf>
    <xf numFmtId="0" fontId="2" fillId="3" borderId="5" xfId="0" applyFont="1" applyFill="1" applyBorder="1" applyAlignment="1">
      <alignment horizontal="center"/>
    </xf>
    <xf numFmtId="7" fontId="0" fillId="0" borderId="19" xfId="0" applyNumberFormat="1" applyBorder="1" applyAlignment="1">
      <alignment horizontal="center"/>
    </xf>
    <xf numFmtId="7" fontId="0" fillId="0" borderId="19" xfId="0" applyNumberFormat="1" applyBorder="1" applyAlignment="1">
      <alignment horizontal="center" vertical="center"/>
    </xf>
    <xf numFmtId="7" fontId="0" fillId="0" borderId="25" xfId="0" applyNumberFormat="1" applyBorder="1" applyAlignment="1">
      <alignment horizontal="center"/>
    </xf>
    <xf numFmtId="44" fontId="0" fillId="2" borderId="28" xfId="0" applyNumberFormat="1" applyFill="1" applyBorder="1" applyAlignment="1" applyProtection="1">
      <alignment horizontal="center"/>
      <protection locked="0"/>
    </xf>
    <xf numFmtId="44" fontId="0" fillId="2" borderId="0" xfId="0" applyNumberFormat="1" applyFill="1" applyAlignment="1" applyProtection="1">
      <alignment horizontal="center"/>
      <protection locked="0"/>
    </xf>
    <xf numFmtId="44" fontId="0" fillId="2" borderId="24" xfId="0" applyNumberFormat="1" applyFill="1" applyBorder="1" applyAlignment="1" applyProtection="1">
      <alignment horizontal="center"/>
      <protection locked="0"/>
    </xf>
    <xf numFmtId="44" fontId="0" fillId="2" borderId="22" xfId="0" applyNumberFormat="1" applyFill="1" applyBorder="1" applyAlignment="1" applyProtection="1">
      <alignment horizontal="center"/>
      <protection locked="0"/>
    </xf>
    <xf numFmtId="44" fontId="0" fillId="2" borderId="17" xfId="0" applyNumberFormat="1" applyFill="1" applyBorder="1" applyAlignment="1" applyProtection="1">
      <alignment horizontal="center"/>
      <protection locked="0"/>
    </xf>
    <xf numFmtId="44" fontId="0" fillId="2" borderId="6" xfId="0" applyNumberFormat="1" applyFill="1" applyBorder="1" applyAlignment="1" applyProtection="1">
      <alignment horizontal="center"/>
      <protection locked="0"/>
    </xf>
    <xf numFmtId="164" fontId="0" fillId="2" borderId="21" xfId="2" applyNumberFormat="1" applyFont="1" applyFill="1" applyBorder="1" applyAlignment="1" applyProtection="1">
      <alignment horizontal="center"/>
      <protection locked="0"/>
    </xf>
    <xf numFmtId="0" fontId="2" fillId="3" borderId="1" xfId="0" applyFont="1" applyFill="1" applyBorder="1" applyAlignment="1">
      <alignment horizontal="center"/>
    </xf>
    <xf numFmtId="0" fontId="0" fillId="0" borderId="2" xfId="0" applyBorder="1" applyAlignment="1">
      <alignment horizontal="center"/>
    </xf>
    <xf numFmtId="0" fontId="0" fillId="0" borderId="0" xfId="0" applyAlignment="1">
      <alignment horizontal="center"/>
    </xf>
    <xf numFmtId="0" fontId="0" fillId="0" borderId="12" xfId="0" applyBorder="1"/>
    <xf numFmtId="0" fontId="0" fillId="0" borderId="23" xfId="0" applyBorder="1" applyAlignment="1">
      <alignment wrapText="1"/>
    </xf>
    <xf numFmtId="0" fontId="0" fillId="0" borderId="0" xfId="0" applyAlignment="1">
      <alignment wrapText="1"/>
    </xf>
    <xf numFmtId="0" fontId="0" fillId="0" borderId="17" xfId="0" applyBorder="1" applyAlignment="1">
      <alignment wrapText="1"/>
    </xf>
    <xf numFmtId="0" fontId="0" fillId="0" borderId="23" xfId="0" applyBorder="1" applyAlignment="1">
      <alignment vertical="center"/>
    </xf>
    <xf numFmtId="0" fontId="0" fillId="0" borderId="0" xfId="0" applyAlignment="1">
      <alignment vertical="center"/>
    </xf>
    <xf numFmtId="0" fontId="0" fillId="0" borderId="17" xfId="0" applyBorder="1" applyAlignment="1">
      <alignment vertical="center"/>
    </xf>
    <xf numFmtId="0" fontId="0" fillId="0" borderId="23" xfId="0" applyBorder="1"/>
    <xf numFmtId="0" fontId="0" fillId="0" borderId="0" xfId="0"/>
    <xf numFmtId="0" fontId="0" fillId="0" borderId="17" xfId="0" applyBorder="1"/>
    <xf numFmtId="0" fontId="0" fillId="0" borderId="26" xfId="0" applyBorder="1"/>
    <xf numFmtId="0" fontId="0" fillId="0" borderId="11" xfId="0" applyBorder="1"/>
    <xf numFmtId="0" fontId="0" fillId="0" borderId="3" xfId="0" applyBorder="1" applyAlignment="1">
      <alignment horizontal="center"/>
    </xf>
    <xf numFmtId="0" fontId="4" fillId="2" borderId="14" xfId="0" applyFont="1" applyFill="1" applyBorder="1" applyAlignment="1" applyProtection="1">
      <alignment horizontal="left"/>
      <protection locked="0"/>
    </xf>
    <xf numFmtId="0" fontId="4" fillId="2" borderId="15" xfId="0" applyFont="1" applyFill="1" applyBorder="1" applyAlignment="1" applyProtection="1">
      <alignment horizontal="left"/>
      <protection locked="0"/>
    </xf>
    <xf numFmtId="0" fontId="4" fillId="2" borderId="16" xfId="0" applyFont="1" applyFill="1" applyBorder="1" applyAlignment="1" applyProtection="1">
      <alignment horizontal="left"/>
      <protection locked="0"/>
    </xf>
    <xf numFmtId="0" fontId="0" fillId="0" borderId="11" xfId="0" applyBorder="1" applyAlignment="1">
      <alignment horizontal="center"/>
    </xf>
    <xf numFmtId="0" fontId="0" fillId="0" borderId="3" xfId="0" applyBorder="1"/>
    <xf numFmtId="44" fontId="0" fillId="3" borderId="23" xfId="0" applyNumberFormat="1" applyFill="1" applyBorder="1" applyAlignment="1">
      <alignment horizontal="center"/>
    </xf>
    <xf numFmtId="0" fontId="0" fillId="5" borderId="1" xfId="0" applyFill="1" applyBorder="1"/>
    <xf numFmtId="0" fontId="0" fillId="0" borderId="2" xfId="0" applyBorder="1"/>
    <xf numFmtId="0" fontId="3" fillId="4" borderId="1" xfId="0" applyFont="1" applyFill="1" applyBorder="1" applyAlignment="1">
      <alignment horizontal="center"/>
    </xf>
    <xf numFmtId="0" fontId="3" fillId="4" borderId="2" xfId="0" applyFont="1" applyFill="1" applyBorder="1" applyAlignment="1">
      <alignment horizontal="center"/>
    </xf>
    <xf numFmtId="0" fontId="3" fillId="4" borderId="3" xfId="0" applyFont="1" applyFill="1" applyBorder="1" applyAlignment="1">
      <alignment horizontal="center"/>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4" fillId="0" borderId="6" xfId="0" applyFont="1" applyBorder="1" applyAlignment="1">
      <alignment horizontal="left" vertical="top" wrapText="1"/>
    </xf>
    <xf numFmtId="0" fontId="4" fillId="2" borderId="8" xfId="0" applyFont="1" applyFill="1" applyBorder="1" applyAlignment="1" applyProtection="1">
      <alignment horizontal="left"/>
      <protection locked="0"/>
    </xf>
    <xf numFmtId="0" fontId="4" fillId="2" borderId="9" xfId="0" applyFont="1" applyFill="1" applyBorder="1" applyAlignment="1" applyProtection="1">
      <alignment horizontal="left"/>
      <protection locked="0"/>
    </xf>
    <xf numFmtId="0" fontId="4" fillId="2" borderId="10" xfId="0" applyFont="1" applyFill="1" applyBorder="1" applyAlignment="1" applyProtection="1">
      <alignment horizontal="left"/>
      <protection locked="0"/>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3B7989-DD9F-49B9-B08B-A8BE860209E0}">
  <sheetPr>
    <pageSetUpPr fitToPage="1"/>
  </sheetPr>
  <dimension ref="A1:V35"/>
  <sheetViews>
    <sheetView showGridLines="0" tabSelected="1" view="pageBreakPreview" topLeftCell="A9" zoomScale="67" zoomScaleNormal="100" zoomScaleSheetLayoutView="67" workbookViewId="0">
      <selection activeCell="D24" sqref="D24"/>
    </sheetView>
  </sheetViews>
  <sheetFormatPr defaultRowHeight="14.5" x14ac:dyDescent="0.35"/>
  <cols>
    <col min="1" max="1" width="42.81640625" customWidth="1"/>
    <col min="2" max="2" width="19.26953125" customWidth="1"/>
    <col min="3" max="3" width="20.81640625" customWidth="1"/>
    <col min="4" max="4" width="15.90625" customWidth="1"/>
    <col min="5" max="5" width="13.26953125" customWidth="1"/>
    <col min="6" max="6" width="20.1796875" customWidth="1"/>
    <col min="7" max="7" width="11.81640625" customWidth="1"/>
    <col min="8" max="8" width="15" customWidth="1"/>
    <col min="9" max="9" width="24.54296875" customWidth="1"/>
    <col min="10" max="10" width="20.1796875" customWidth="1"/>
    <col min="11" max="11" width="15.81640625" customWidth="1"/>
    <col min="12" max="12" width="14.1796875" customWidth="1"/>
  </cols>
  <sheetData>
    <row r="1" spans="1:22" ht="15" thickBot="1" x14ac:dyDescent="0.4">
      <c r="J1" s="61"/>
      <c r="K1" s="61"/>
      <c r="L1" s="61"/>
      <c r="M1" s="61"/>
      <c r="N1" s="61"/>
      <c r="O1" s="61"/>
      <c r="P1" s="61"/>
      <c r="Q1" s="61"/>
      <c r="R1" s="61"/>
      <c r="S1" s="61"/>
      <c r="T1" s="61"/>
      <c r="U1" s="61"/>
      <c r="V1" s="61"/>
    </row>
    <row r="2" spans="1:22" ht="26.5" thickBot="1" x14ac:dyDescent="0.65">
      <c r="A2" s="104" t="s">
        <v>0</v>
      </c>
      <c r="B2" s="105"/>
      <c r="C2" s="105"/>
      <c r="D2" s="105"/>
      <c r="E2" s="105"/>
      <c r="F2" s="105"/>
      <c r="G2" s="105"/>
      <c r="H2" s="105"/>
      <c r="I2" s="106"/>
      <c r="J2" s="61"/>
      <c r="K2" s="61"/>
      <c r="L2" s="61"/>
      <c r="M2" s="61"/>
      <c r="N2" s="61"/>
      <c r="O2" s="61"/>
      <c r="P2" s="61"/>
      <c r="Q2" s="61"/>
      <c r="R2" s="61"/>
      <c r="S2" s="61"/>
      <c r="T2" s="61"/>
      <c r="U2" s="61"/>
      <c r="V2" s="61"/>
    </row>
    <row r="3" spans="1:22" ht="25.5" customHeight="1" thickBot="1" x14ac:dyDescent="0.4">
      <c r="A3" s="107" t="s">
        <v>1</v>
      </c>
      <c r="B3" s="108"/>
      <c r="C3" s="108"/>
      <c r="D3" s="108"/>
      <c r="E3" s="108"/>
      <c r="F3" s="108"/>
      <c r="G3" s="108"/>
      <c r="H3" s="108"/>
      <c r="I3" s="109"/>
      <c r="J3" s="61"/>
      <c r="K3" s="61"/>
      <c r="L3" s="61"/>
      <c r="M3" s="61"/>
      <c r="N3" s="61"/>
      <c r="O3" s="61"/>
      <c r="P3" s="61"/>
      <c r="Q3" s="61"/>
      <c r="R3" s="61"/>
      <c r="S3" s="61"/>
      <c r="T3" s="61"/>
      <c r="U3" s="61"/>
      <c r="V3" s="61"/>
    </row>
    <row r="4" spans="1:22" x14ac:dyDescent="0.35">
      <c r="A4" s="1" t="s">
        <v>2</v>
      </c>
      <c r="B4" s="110"/>
      <c r="C4" s="111"/>
      <c r="D4" s="112"/>
      <c r="E4" s="2"/>
      <c r="F4" s="3"/>
      <c r="G4" s="3"/>
      <c r="H4" s="3"/>
      <c r="I4" s="4"/>
      <c r="J4" s="61"/>
      <c r="K4" s="61"/>
      <c r="L4" s="61"/>
      <c r="M4" s="61"/>
      <c r="N4" s="61"/>
      <c r="O4" s="61"/>
      <c r="P4" s="61"/>
      <c r="Q4" s="61"/>
      <c r="R4" s="61"/>
      <c r="S4" s="61"/>
      <c r="T4" s="61"/>
      <c r="U4" s="61"/>
      <c r="V4" s="61"/>
    </row>
    <row r="5" spans="1:22" x14ac:dyDescent="0.35">
      <c r="A5" s="5" t="s">
        <v>3</v>
      </c>
      <c r="B5" s="96"/>
      <c r="C5" s="97"/>
      <c r="D5" s="98"/>
      <c r="E5" s="6"/>
      <c r="F5" s="7"/>
      <c r="G5" s="7"/>
      <c r="H5" s="7"/>
      <c r="I5" s="8"/>
      <c r="J5" s="61"/>
      <c r="K5" s="61"/>
      <c r="L5" s="61"/>
      <c r="M5" s="61"/>
      <c r="N5" s="61"/>
      <c r="O5" s="61"/>
      <c r="P5" s="61"/>
      <c r="Q5" s="61"/>
      <c r="R5" s="61"/>
      <c r="S5" s="61"/>
      <c r="T5" s="61"/>
      <c r="U5" s="61"/>
      <c r="V5" s="61"/>
    </row>
    <row r="6" spans="1:22" x14ac:dyDescent="0.35">
      <c r="A6" s="5" t="s">
        <v>4</v>
      </c>
      <c r="B6" s="96"/>
      <c r="C6" s="97"/>
      <c r="D6" s="98"/>
      <c r="E6" s="6"/>
      <c r="F6" s="7"/>
      <c r="G6" s="7"/>
      <c r="H6" s="7"/>
      <c r="I6" s="8"/>
      <c r="J6" s="61"/>
      <c r="K6" s="61"/>
      <c r="L6" s="61"/>
      <c r="M6" s="61"/>
      <c r="N6" s="61"/>
      <c r="O6" s="61"/>
      <c r="P6" s="61"/>
      <c r="Q6" s="61"/>
      <c r="R6" s="61"/>
      <c r="S6" s="61"/>
      <c r="T6" s="61"/>
      <c r="U6" s="61"/>
      <c r="V6" s="61"/>
    </row>
    <row r="7" spans="1:22" x14ac:dyDescent="0.35">
      <c r="A7" s="5" t="s">
        <v>5</v>
      </c>
      <c r="B7" s="96"/>
      <c r="C7" s="97"/>
      <c r="D7" s="98"/>
      <c r="E7" s="6"/>
      <c r="F7" s="7"/>
      <c r="G7" s="7"/>
      <c r="H7" s="7"/>
      <c r="I7" s="8"/>
      <c r="J7" s="61"/>
      <c r="K7" s="61"/>
      <c r="L7" s="61"/>
      <c r="M7" s="61"/>
      <c r="N7" s="61"/>
      <c r="O7" s="61"/>
      <c r="P7" s="61"/>
      <c r="Q7" s="61"/>
      <c r="R7" s="61"/>
      <c r="S7" s="61"/>
      <c r="T7" s="61"/>
      <c r="U7" s="61"/>
      <c r="V7" s="61"/>
    </row>
    <row r="8" spans="1:22" ht="15" thickBot="1" x14ac:dyDescent="0.4">
      <c r="A8" s="9"/>
      <c r="B8" s="7"/>
      <c r="C8" s="7"/>
      <c r="D8" s="7"/>
      <c r="E8" s="10"/>
      <c r="F8" s="11"/>
      <c r="G8" s="11"/>
      <c r="H8" s="11"/>
      <c r="I8" s="12"/>
      <c r="J8" s="61"/>
      <c r="K8" s="61"/>
      <c r="L8" s="61"/>
      <c r="M8" s="61"/>
      <c r="N8" s="61"/>
      <c r="O8" s="61"/>
      <c r="P8" s="61"/>
      <c r="Q8" s="61"/>
      <c r="R8" s="61"/>
      <c r="S8" s="61"/>
      <c r="T8" s="61"/>
      <c r="U8" s="61"/>
      <c r="V8" s="61"/>
    </row>
    <row r="9" spans="1:22" ht="65.5" customHeight="1" thickBot="1" x14ac:dyDescent="0.4">
      <c r="A9" s="25" t="s">
        <v>6</v>
      </c>
      <c r="B9" s="28" t="s">
        <v>7</v>
      </c>
      <c r="C9" s="28" t="s">
        <v>8</v>
      </c>
      <c r="D9" s="28" t="s">
        <v>30</v>
      </c>
      <c r="E9" s="28" t="s">
        <v>9</v>
      </c>
      <c r="F9" s="29" t="s">
        <v>10</v>
      </c>
      <c r="G9" s="29" t="s">
        <v>11</v>
      </c>
      <c r="H9" s="29" t="s">
        <v>12</v>
      </c>
      <c r="I9" s="27" t="s">
        <v>13</v>
      </c>
      <c r="J9" s="27" t="s">
        <v>14</v>
      </c>
      <c r="K9" s="27" t="s">
        <v>15</v>
      </c>
      <c r="L9" s="26" t="s">
        <v>16</v>
      </c>
      <c r="M9" s="61"/>
      <c r="N9" s="61"/>
      <c r="O9" s="61"/>
      <c r="P9" s="61"/>
      <c r="Q9" s="61"/>
      <c r="R9" s="61"/>
      <c r="S9" s="61"/>
      <c r="T9" s="61"/>
      <c r="U9" s="61"/>
      <c r="V9" s="61"/>
    </row>
    <row r="10" spans="1:22" ht="15" thickBot="1" x14ac:dyDescent="0.4">
      <c r="A10" s="80" t="s">
        <v>17</v>
      </c>
      <c r="B10" s="81"/>
      <c r="C10" s="81"/>
      <c r="D10" s="81"/>
      <c r="E10" s="81"/>
      <c r="F10" s="81"/>
      <c r="G10" s="81"/>
      <c r="H10" s="81"/>
      <c r="I10" s="99"/>
      <c r="J10" s="81"/>
      <c r="K10" s="81"/>
      <c r="L10" s="100"/>
    </row>
    <row r="11" spans="1:22" x14ac:dyDescent="0.35">
      <c r="A11" s="19"/>
      <c r="B11" s="16"/>
      <c r="C11" s="16"/>
      <c r="D11" s="22"/>
      <c r="E11" s="22"/>
      <c r="F11" s="18"/>
      <c r="G11" s="18"/>
      <c r="H11" s="64"/>
      <c r="I11" s="73"/>
      <c r="J11" s="74"/>
      <c r="K11" s="75"/>
      <c r="L11" s="75"/>
    </row>
    <row r="12" spans="1:22" x14ac:dyDescent="0.35">
      <c r="A12" s="19"/>
      <c r="B12" s="16"/>
      <c r="C12" s="16"/>
      <c r="D12" s="22"/>
      <c r="E12" s="22"/>
      <c r="F12" s="18"/>
      <c r="G12" s="18"/>
      <c r="H12" s="64"/>
      <c r="I12" s="75"/>
      <c r="J12" s="74"/>
      <c r="K12" s="75"/>
      <c r="L12" s="75"/>
    </row>
    <row r="13" spans="1:22" x14ac:dyDescent="0.35">
      <c r="A13" s="19"/>
      <c r="B13" s="16"/>
      <c r="C13" s="16"/>
      <c r="D13" s="22"/>
      <c r="E13" s="22"/>
      <c r="F13" s="18"/>
      <c r="G13" s="18"/>
      <c r="H13" s="64"/>
      <c r="I13" s="75"/>
      <c r="J13" s="74"/>
      <c r="K13" s="75"/>
      <c r="L13" s="75"/>
    </row>
    <row r="14" spans="1:22" x14ac:dyDescent="0.35">
      <c r="A14" s="19"/>
      <c r="B14" s="16"/>
      <c r="C14" s="16"/>
      <c r="D14" s="22"/>
      <c r="E14" s="22"/>
      <c r="F14" s="18"/>
      <c r="G14" s="18"/>
      <c r="H14" s="64"/>
      <c r="I14" s="75"/>
      <c r="J14" s="74"/>
      <c r="K14" s="75"/>
      <c r="L14" s="75"/>
    </row>
    <row r="15" spans="1:22" ht="15" thickBot="1" x14ac:dyDescent="0.4">
      <c r="A15" s="20"/>
      <c r="B15" s="21"/>
      <c r="C15" s="21"/>
      <c r="D15" s="23"/>
      <c r="E15" s="23"/>
      <c r="F15" s="24"/>
      <c r="G15" s="24"/>
      <c r="H15" s="69"/>
      <c r="I15" s="76"/>
      <c r="J15" s="74"/>
      <c r="K15" s="75"/>
      <c r="L15" s="75"/>
    </row>
    <row r="16" spans="1:22" x14ac:dyDescent="0.35">
      <c r="A16" s="15" t="s">
        <v>18</v>
      </c>
      <c r="B16" s="13"/>
      <c r="C16" s="13"/>
      <c r="D16" s="31"/>
      <c r="E16" s="14"/>
      <c r="F16" s="70">
        <f>D16-D16*E16</f>
        <v>0</v>
      </c>
      <c r="G16" s="42">
        <v>10</v>
      </c>
      <c r="H16" s="30">
        <f>F16*G16</f>
        <v>0</v>
      </c>
      <c r="I16" s="101"/>
      <c r="J16" s="94"/>
      <c r="K16" s="94"/>
      <c r="L16" s="83"/>
    </row>
    <row r="17" spans="1:12" x14ac:dyDescent="0.35">
      <c r="A17" s="15" t="s">
        <v>19</v>
      </c>
      <c r="B17" s="13"/>
      <c r="C17" s="13"/>
      <c r="D17" s="31"/>
      <c r="E17" s="14"/>
      <c r="F17" s="70">
        <f>D17-D17*E17</f>
        <v>0</v>
      </c>
      <c r="G17" s="42">
        <v>36</v>
      </c>
      <c r="H17" s="30">
        <f t="shared" ref="H17:H19" si="0">F17*G17</f>
        <v>0</v>
      </c>
      <c r="I17" s="90"/>
      <c r="J17" s="91"/>
      <c r="K17" s="91"/>
      <c r="L17" s="92"/>
    </row>
    <row r="18" spans="1:12" x14ac:dyDescent="0.35">
      <c r="A18" s="15" t="s">
        <v>20</v>
      </c>
      <c r="B18" s="13"/>
      <c r="C18" s="13"/>
      <c r="D18" s="31"/>
      <c r="E18" s="14"/>
      <c r="F18" s="70">
        <f t="shared" ref="F18:F19" si="1">D18-D18*E18</f>
        <v>0</v>
      </c>
      <c r="G18" s="42">
        <v>44</v>
      </c>
      <c r="H18" s="30">
        <f t="shared" si="0"/>
        <v>0</v>
      </c>
      <c r="I18" s="90"/>
      <c r="J18" s="91"/>
      <c r="K18" s="91"/>
      <c r="L18" s="92"/>
    </row>
    <row r="19" spans="1:12" ht="29.5" thickBot="1" x14ac:dyDescent="0.4">
      <c r="A19" s="39" t="s">
        <v>21</v>
      </c>
      <c r="B19" s="13"/>
      <c r="C19" s="13"/>
      <c r="D19" s="31"/>
      <c r="E19" s="14"/>
      <c r="F19" s="71">
        <f t="shared" si="1"/>
        <v>0</v>
      </c>
      <c r="G19" s="47">
        <v>80</v>
      </c>
      <c r="H19" s="40">
        <f t="shared" si="0"/>
        <v>0</v>
      </c>
      <c r="I19" s="90"/>
      <c r="J19" s="91"/>
      <c r="K19" s="91"/>
      <c r="L19" s="92"/>
    </row>
    <row r="20" spans="1:12" ht="15" thickBot="1" x14ac:dyDescent="0.4">
      <c r="A20" s="102"/>
      <c r="B20" s="103"/>
      <c r="C20" s="103"/>
      <c r="D20" s="103"/>
      <c r="E20" s="103"/>
      <c r="F20" s="103"/>
      <c r="G20" s="103"/>
      <c r="H20" s="103"/>
      <c r="I20" s="103"/>
      <c r="J20" s="103"/>
      <c r="K20" s="103"/>
      <c r="L20" s="103"/>
    </row>
    <row r="21" spans="1:12" ht="15" thickBot="1" x14ac:dyDescent="0.4">
      <c r="A21" s="80" t="s">
        <v>22</v>
      </c>
      <c r="B21" s="99"/>
      <c r="C21" s="81"/>
      <c r="D21" s="81"/>
      <c r="E21" s="81"/>
      <c r="F21" s="81"/>
      <c r="G21" s="81"/>
      <c r="H21" s="81"/>
      <c r="I21" s="99"/>
      <c r="J21" s="99"/>
      <c r="K21" s="99"/>
      <c r="L21" s="100"/>
    </row>
    <row r="22" spans="1:12" x14ac:dyDescent="0.35">
      <c r="A22" s="32" t="s">
        <v>37</v>
      </c>
      <c r="B22" s="34"/>
      <c r="C22" s="13"/>
      <c r="D22" s="13"/>
      <c r="E22" s="14"/>
      <c r="F22" s="70">
        <f t="shared" ref="F22:F25" si="2">D22-D22*E22</f>
        <v>0</v>
      </c>
      <c r="G22" s="43">
        <v>82</v>
      </c>
      <c r="H22" s="36">
        <f t="shared" ref="H22:H25" si="3">F22*G22</f>
        <v>0</v>
      </c>
      <c r="I22" s="37"/>
      <c r="J22" s="17"/>
      <c r="K22" s="66"/>
      <c r="L22" s="77"/>
    </row>
    <row r="23" spans="1:12" x14ac:dyDescent="0.35">
      <c r="A23" s="32" t="s">
        <v>23</v>
      </c>
      <c r="B23" s="13"/>
      <c r="C23" s="13"/>
      <c r="D23" s="13"/>
      <c r="E23" s="14"/>
      <c r="F23" s="70">
        <f t="shared" si="2"/>
        <v>0</v>
      </c>
      <c r="G23" s="43">
        <v>1</v>
      </c>
      <c r="H23" s="36">
        <f t="shared" si="3"/>
        <v>0</v>
      </c>
      <c r="I23" s="38"/>
      <c r="J23" s="18"/>
      <c r="K23" s="67"/>
      <c r="L23" s="77"/>
    </row>
    <row r="24" spans="1:12" x14ac:dyDescent="0.35">
      <c r="A24" s="33" t="s">
        <v>24</v>
      </c>
      <c r="B24" s="13"/>
      <c r="C24" s="13"/>
      <c r="D24" s="13"/>
      <c r="E24" s="14"/>
      <c r="F24" s="70">
        <f t="shared" si="2"/>
        <v>0</v>
      </c>
      <c r="G24" s="43">
        <v>1</v>
      </c>
      <c r="H24" s="36">
        <f t="shared" si="3"/>
        <v>0</v>
      </c>
      <c r="I24" s="38"/>
      <c r="J24" s="18"/>
      <c r="K24" s="67"/>
      <c r="L24" s="77"/>
    </row>
    <row r="25" spans="1:12" ht="15" thickBot="1" x14ac:dyDescent="0.4">
      <c r="A25" s="9" t="s">
        <v>25</v>
      </c>
      <c r="B25" s="35"/>
      <c r="C25" s="35"/>
      <c r="D25" s="41">
        <v>100</v>
      </c>
      <c r="E25" s="14"/>
      <c r="F25" s="72">
        <f t="shared" si="2"/>
        <v>100</v>
      </c>
      <c r="G25" s="44">
        <v>1</v>
      </c>
      <c r="H25" s="36">
        <f t="shared" si="3"/>
        <v>100</v>
      </c>
      <c r="I25" s="68"/>
      <c r="J25" s="51"/>
      <c r="K25" s="63"/>
      <c r="L25" s="78"/>
    </row>
    <row r="26" spans="1:12" ht="15" thickBot="1" x14ac:dyDescent="0.4">
      <c r="A26" s="80" t="s">
        <v>31</v>
      </c>
      <c r="B26" s="81"/>
      <c r="C26" s="81"/>
      <c r="D26" s="81"/>
      <c r="E26" s="81"/>
      <c r="F26" s="81"/>
      <c r="G26" s="81"/>
      <c r="H26" s="81"/>
      <c r="I26" s="82"/>
      <c r="J26" s="82"/>
      <c r="K26" s="82"/>
      <c r="L26" s="83"/>
    </row>
    <row r="27" spans="1:12" ht="15" thickBot="1" x14ac:dyDescent="0.4">
      <c r="A27" s="80"/>
      <c r="B27" s="81"/>
      <c r="C27" s="81"/>
      <c r="D27" s="81"/>
      <c r="E27" s="95"/>
      <c r="F27" s="52" t="s">
        <v>32</v>
      </c>
      <c r="G27" s="52"/>
      <c r="H27" s="62"/>
      <c r="I27" s="64"/>
      <c r="J27" s="64"/>
      <c r="K27" s="64"/>
      <c r="L27" s="64"/>
    </row>
    <row r="28" spans="1:12" ht="73" thickBot="1" x14ac:dyDescent="0.4">
      <c r="A28" s="50" t="s">
        <v>33</v>
      </c>
      <c r="B28" s="58"/>
      <c r="C28" s="59"/>
      <c r="D28" s="59"/>
      <c r="E28" s="60"/>
      <c r="F28" s="79">
        <v>50</v>
      </c>
      <c r="G28" s="53">
        <v>100</v>
      </c>
      <c r="H28" s="54">
        <f>G28*F28</f>
        <v>5000</v>
      </c>
      <c r="I28" s="65"/>
      <c r="J28" s="48"/>
      <c r="K28" s="49"/>
      <c r="L28" s="49"/>
    </row>
    <row r="29" spans="1:12" ht="47" customHeight="1" thickBot="1" x14ac:dyDescent="0.4">
      <c r="A29" s="48"/>
      <c r="B29" s="48"/>
      <c r="C29" s="48"/>
      <c r="D29" s="48"/>
      <c r="E29" s="48"/>
      <c r="F29" s="48"/>
      <c r="G29" s="55" t="s">
        <v>26</v>
      </c>
      <c r="H29" s="56">
        <f>(H28+H25+H24+H23+H22+H19+H18+H17+H16)</f>
        <v>5100</v>
      </c>
      <c r="I29" s="48"/>
      <c r="J29" s="48"/>
      <c r="K29" s="48"/>
      <c r="L29" s="48"/>
    </row>
    <row r="30" spans="1:12" x14ac:dyDescent="0.35">
      <c r="A30" s="93" t="s">
        <v>27</v>
      </c>
      <c r="B30" s="94"/>
      <c r="C30" s="94"/>
      <c r="D30" s="83"/>
      <c r="E30" s="57"/>
      <c r="F30" s="57"/>
      <c r="G30" s="57"/>
      <c r="H30" s="48"/>
      <c r="I30" s="48"/>
      <c r="J30" s="48"/>
      <c r="K30" s="48"/>
      <c r="L30" s="48"/>
    </row>
    <row r="31" spans="1:12" x14ac:dyDescent="0.35">
      <c r="A31" s="90" t="s">
        <v>28</v>
      </c>
      <c r="B31" s="91"/>
      <c r="C31" s="91"/>
      <c r="D31" s="92"/>
      <c r="E31" s="57"/>
      <c r="F31" s="57"/>
      <c r="G31" s="57"/>
      <c r="H31" s="48"/>
      <c r="I31" s="48"/>
      <c r="J31" s="48"/>
      <c r="K31" s="48"/>
      <c r="L31" s="48"/>
    </row>
    <row r="32" spans="1:12" ht="19.5" customHeight="1" x14ac:dyDescent="0.35">
      <c r="A32" s="87" t="s">
        <v>34</v>
      </c>
      <c r="B32" s="88"/>
      <c r="C32" s="88"/>
      <c r="D32" s="89"/>
      <c r="E32" s="57"/>
      <c r="F32" s="57"/>
      <c r="G32" s="57"/>
      <c r="H32" s="48"/>
      <c r="I32" s="48"/>
      <c r="J32" s="48"/>
      <c r="K32" s="48"/>
      <c r="L32" s="48"/>
    </row>
    <row r="33" spans="1:12" ht="40" customHeight="1" x14ac:dyDescent="0.35">
      <c r="A33" s="84" t="s">
        <v>35</v>
      </c>
      <c r="B33" s="85"/>
      <c r="C33" s="85"/>
      <c r="D33" s="86"/>
      <c r="E33" s="57"/>
      <c r="F33" s="57"/>
      <c r="G33" s="57"/>
      <c r="H33" s="48"/>
      <c r="I33" s="48"/>
      <c r="J33" s="48"/>
      <c r="K33" s="48"/>
      <c r="L33" s="48"/>
    </row>
    <row r="34" spans="1:12" ht="18" customHeight="1" thickBot="1" x14ac:dyDescent="0.4">
      <c r="A34" s="45" t="s">
        <v>29</v>
      </c>
      <c r="D34" s="46"/>
      <c r="E34" s="48"/>
      <c r="F34" s="48"/>
      <c r="G34" s="48"/>
      <c r="H34" s="48"/>
      <c r="I34" s="48"/>
      <c r="J34" s="48"/>
      <c r="K34" s="48"/>
      <c r="L34" s="48"/>
    </row>
    <row r="35" spans="1:12" x14ac:dyDescent="0.35">
      <c r="A35" t="s">
        <v>36</v>
      </c>
    </row>
  </sheetData>
  <sheetProtection algorithmName="SHA-512" hashValue="XD7OgE6mF8F7CDQtuJcCff5wXH+PwAmOc0v75bp18+lSYEmFWUQnnqjzFvK4Mi3pweebR4ZFcJUu/Zrkqijqmw==" saltValue="gyskg11DTaZF5zG/PNIbZw==" spinCount="100000" sheet="1" objects="1" scenarios="1"/>
  <mergeCells count="16">
    <mergeCell ref="A2:I2"/>
    <mergeCell ref="A3:I3"/>
    <mergeCell ref="B4:D4"/>
    <mergeCell ref="B5:D5"/>
    <mergeCell ref="B6:D6"/>
    <mergeCell ref="B7:D7"/>
    <mergeCell ref="A21:L21"/>
    <mergeCell ref="I16:L19"/>
    <mergeCell ref="A20:L20"/>
    <mergeCell ref="A10:L10"/>
    <mergeCell ref="A26:L26"/>
    <mergeCell ref="A33:D33"/>
    <mergeCell ref="A32:D32"/>
    <mergeCell ref="A31:D31"/>
    <mergeCell ref="A30:D30"/>
    <mergeCell ref="A27:E27"/>
  </mergeCells>
  <pageMargins left="0.70866141732283472" right="0.70866141732283472" top="0.74803149606299213" bottom="0.74803149606299213" header="0.31496062992125984" footer="0.31496062992125984"/>
  <pageSetup paperSize="9" scale="56" orientation="landscape" horizont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D1DEC37DE8CE24B80998146E7CE8CA7" ma:contentTypeVersion="5" ma:contentTypeDescription="Een nieuw document maken." ma:contentTypeScope="" ma:versionID="5c45def7e940203156d4b8cb7b7318dd">
  <xsd:schema xmlns:xsd="http://www.w3.org/2001/XMLSchema" xmlns:xs="http://www.w3.org/2001/XMLSchema" xmlns:p="http://schemas.microsoft.com/office/2006/metadata/properties" xmlns:ns2="d71bc42f-7aea-4067-bc7f-b9dd1055ef2f" xmlns:ns3="f70357ef-d087-4a43-b402-4a297cbcd11b" targetNamespace="http://schemas.microsoft.com/office/2006/metadata/properties" ma:root="true" ma:fieldsID="0471e25d381dc2c3165104e792da499d" ns2:_="" ns3:_="">
    <xsd:import namespace="d71bc42f-7aea-4067-bc7f-b9dd1055ef2f"/>
    <xsd:import namespace="f70357ef-d087-4a43-b402-4a297cbcd11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1bc42f-7aea-4067-bc7f-b9dd1055e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70357ef-d087-4a43-b402-4a297cbcd11b"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1640027-7C8C-4421-9080-5121AC5895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71bc42f-7aea-4067-bc7f-b9dd1055ef2f"/>
    <ds:schemaRef ds:uri="f70357ef-d087-4a43-b402-4a297cbcd1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C48CA96-6311-485F-B157-010F4083DA71}">
  <ds:schemaRefs>
    <ds:schemaRef ds:uri="http://schemas.microsoft.com/sharepoint/v3/contenttype/forms"/>
  </ds:schemaRefs>
</ds:datastoreItem>
</file>

<file path=customXml/itemProps3.xml><?xml version="1.0" encoding="utf-8"?>
<ds:datastoreItem xmlns:ds="http://schemas.openxmlformats.org/officeDocument/2006/customXml" ds:itemID="{4A8D5FD4-E61C-4C86-8272-8448B5B296E3}">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Asus</dc:creator>
  <cp:keywords/>
  <dc:description/>
  <cp:lastModifiedBy>Charles Hartgers</cp:lastModifiedBy>
  <cp:revision/>
  <cp:lastPrinted>2023-12-06T19:29:51Z</cp:lastPrinted>
  <dcterms:created xsi:type="dcterms:W3CDTF">2023-06-02T14:04:49Z</dcterms:created>
  <dcterms:modified xsi:type="dcterms:W3CDTF">2024-02-05T07:49:39Z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0x010100AD1DEC37DE8CE24B80998146E7CE8CA7</vt:lpwstr>
  </property>
  <property fmtid="{D5CDD505-2E9C-101B-9397-08002B2CF9AE}" pid="3" name="MSIP_Label_defa4170-0d19-0005-0004-bc88714345d2_Enabled">
    <vt:lpwstr>true</vt:lpwstr>
  </property>
  <property fmtid="{D5CDD505-2E9C-101B-9397-08002B2CF9AE}" pid="4" name="MSIP_Label_defa4170-0d19-0005-0004-bc88714345d2_SetDate">
    <vt:lpwstr>2024-01-24T14:50:12Z</vt:lpwstr>
  </property>
  <property fmtid="{D5CDD505-2E9C-101B-9397-08002B2CF9AE}" pid="5" name="MSIP_Label_defa4170-0d19-0005-0004-bc88714345d2_Method">
    <vt:lpwstr>Standard</vt:lpwstr>
  </property>
  <property fmtid="{D5CDD505-2E9C-101B-9397-08002B2CF9AE}" pid="6" name="MSIP_Label_defa4170-0d19-0005-0004-bc88714345d2_Name">
    <vt:lpwstr>defa4170-0d19-0005-0004-bc88714345d2</vt:lpwstr>
  </property>
  <property fmtid="{D5CDD505-2E9C-101B-9397-08002B2CF9AE}" pid="7" name="MSIP_Label_defa4170-0d19-0005-0004-bc88714345d2_SiteId">
    <vt:lpwstr>51a3a43b-4d2b-44fc-83a7-3fc90b975e2a</vt:lpwstr>
  </property>
  <property fmtid="{D5CDD505-2E9C-101B-9397-08002B2CF9AE}" pid="8" name="MSIP_Label_defa4170-0d19-0005-0004-bc88714345d2_ActionId">
    <vt:lpwstr>2245f49c-eae8-41a4-9697-e57b4868f371</vt:lpwstr>
  </property>
  <property fmtid="{D5CDD505-2E9C-101B-9397-08002B2CF9AE}" pid="9" name="MSIP_Label_defa4170-0d19-0005-0004-bc88714345d2_ContentBits">
    <vt:lpwstr>0</vt:lpwstr>
  </property>
</Properties>
</file>