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eam ICT &amp; facilitair\RMN\IBMN-2023-RMN-SS-006 Gladheidsbestrijdingsmaterieel\03 Programma van eisen\"/>
    </mc:Choice>
  </mc:AlternateContent>
  <xr:revisionPtr revIDLastSave="0" documentId="13_ncr:1_{914F5306-0147-4919-A0F4-4C7FA482BE2F}" xr6:coauthVersionLast="36" xr6:coauthVersionMax="36" xr10:uidLastSave="{00000000-0000-0000-0000-000000000000}"/>
  <workbookProtection workbookAlgorithmName="SHA-512" workbookHashValue="NdQd8uZarFXgUt7WN/6DXlhdJ5aA824IBfSJej7kuUh28g2VCRXf+dqy6VQ/y8rvHxntL6uI5h8hh75MafnGvA==" workbookSaltValue="Gt42h/Pfk25HbuxKsEdVCw==" workbookSpinCount="100000" lockStructure="1"/>
  <bookViews>
    <workbookView xWindow="0" yWindow="0" windowWidth="19200" windowHeight="8145" tabRatio="908" xr2:uid="{3C3D7FD3-23AA-4D7E-8274-3E97F26F4DCC}"/>
  </bookViews>
  <sheets>
    <sheet name="Prijzenblad" sheetId="52" r:id="rId1"/>
  </sheets>
  <definedNames>
    <definedName name="_xlnm.Print_Area" localSheetId="0">Prijzenblad!$A$1:$F$48</definedName>
    <definedName name="_xlnm.Print_Titles" localSheetId="0">Prijzenblad!$1:$1</definedName>
  </definedNames>
  <calcPr calcId="191029"/>
</workbook>
</file>

<file path=xl/calcChain.xml><?xml version="1.0" encoding="utf-8"?>
<calcChain xmlns="http://schemas.openxmlformats.org/spreadsheetml/2006/main">
  <c r="E19" i="52" l="1"/>
  <c r="E6" i="52"/>
  <c r="E13" i="52"/>
  <c r="E25" i="52"/>
  <c r="E12" i="52" l="1"/>
  <c r="E11" i="52"/>
  <c r="E14" i="52" l="1"/>
  <c r="B39" i="52" s="1"/>
  <c r="E5" i="52"/>
  <c r="E4" i="52"/>
  <c r="E7" i="52" s="1"/>
  <c r="E18" i="52"/>
  <c r="E26" i="52"/>
  <c r="E24" i="52"/>
  <c r="E31" i="52"/>
  <c r="E32" i="52" s="1"/>
  <c r="B42" i="52" s="1"/>
  <c r="B40" i="52" l="1"/>
  <c r="E20" i="52"/>
  <c r="E27" i="52"/>
  <c r="B41" i="52" s="1"/>
  <c r="B38" i="52"/>
  <c r="B43" i="52" l="1"/>
</calcChain>
</file>

<file path=xl/sharedStrings.xml><?xml version="1.0" encoding="utf-8"?>
<sst xmlns="http://schemas.openxmlformats.org/spreadsheetml/2006/main" count="66" uniqueCount="37">
  <si>
    <t>Totaal</t>
  </si>
  <si>
    <t>Prijsinvulformulier</t>
  </si>
  <si>
    <t>Sales</t>
  </si>
  <si>
    <t>Prijs per eenheid (A)</t>
  </si>
  <si>
    <t>Subtotalen (AxB)</t>
  </si>
  <si>
    <t>Naam inschrijver: ……………..</t>
  </si>
  <si>
    <t>Aantal (B)</t>
  </si>
  <si>
    <t>Totaal (1a)</t>
  </si>
  <si>
    <t>Totaal (1b)</t>
  </si>
  <si>
    <t>Totaal (1d)</t>
  </si>
  <si>
    <t xml:space="preserve">Totaalprijs </t>
  </si>
  <si>
    <t>Totaalprijs (1a)</t>
  </si>
  <si>
    <t>Totaalprijs (1b)</t>
  </si>
  <si>
    <t>Totaalprijs (1c)</t>
  </si>
  <si>
    <t>Totaalprijs (1d)</t>
  </si>
  <si>
    <t>Totaal inschrijfprijs</t>
  </si>
  <si>
    <t>Aanschafprijs</t>
  </si>
  <si>
    <t>Totaal (1c)</t>
  </si>
  <si>
    <t>Aanschafprijs strooier onder de voorwaarden zoals in dit bestek en eventueel door inschrijver aan te leveren aanvullingen en documentatie.</t>
  </si>
  <si>
    <t>Prijs voor de sneeuwborstel, onder de voorwaarden zoals in dit bestek omschreven en eventueel door inschrijver aan te leveren aanvullingen en documentatie.</t>
  </si>
  <si>
    <t>Aanschafprijs strooier aangedreven door voertuighydrauliek onder de voorwaarden zoals in dit bestek en eventueel door inschrijver aan te leveren aanvullingen en documentatie.</t>
  </si>
  <si>
    <t>Meerprijs uitvoering met wielnaafaandrijving in plaats van aandrijving door middel van voertuig hydrauliek</t>
  </si>
  <si>
    <t>Totaal (1e)</t>
  </si>
  <si>
    <t>Totaalprijs (1e)</t>
  </si>
  <si>
    <t>Prijs onderdeel 1a 0,8m3 strooier</t>
  </si>
  <si>
    <t>Prijs onderdeel 1b 5m3 strooier</t>
  </si>
  <si>
    <t>Prijs onderdeel 1c strooier 0,8m3 aanhangwagen strooier</t>
  </si>
  <si>
    <t>Prijs onderdeel 1d sneeuwploegen</t>
  </si>
  <si>
    <t>Prijs onderdeel 1e sneeuwborstel</t>
  </si>
  <si>
    <t>Prijzen totaal onderdeel 1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</si>
  <si>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</si>
  <si>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Prijs voor de sneeuwploeg, 2.100 mm breed, onder de voorwaarden zoals in dit bestek omschreven en eventueel door inschrijver aan te leveren aanvullingen en documentatie.</t>
  </si>
  <si>
    <t>Prijs voor de sneeuwploeg, 2.400 mm breed, onder de voorwaarden zoals in dit bestek omschreven en eventueel door inschrijver aan te leveren aanvullingen en documentatie.</t>
  </si>
  <si>
    <t>Prijs voor de sneeuwploeg, 2.700 mm breed, onder de voorwaarden zoals in dit bestek omschreven en eventueel door inschrijver aan te leveren aanvullingen en documentatie.</t>
  </si>
  <si>
    <t>Meerprijs Choir zoals beschreven in eis E-1a.27</t>
  </si>
  <si>
    <t>Meerprijs Choir zoals beschreven in eis E-1b.26</t>
  </si>
  <si>
    <t>Meerprijs Choir zoals beschreven in eis E-1c.30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</si>
</sst>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2" x14ac:knownFonts="1">
    <font>
      <sz val="10"/>
      <name val="Arial"/>
    </font>
    <font>
      <sz val="9"/>
      <color theme="1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9"/>
      <color theme="0"/>
      <name val="Century Gothic"/>
      <family val="2"/>
    </font>
    <font>
      <b/>
      <sz val="14"/>
      <name val="Century Gothic"/>
      <family val="2"/>
    </font>
    <font>
      <b/>
      <sz val="9"/>
      <color indexed="9"/>
      <name val="Century Gothic"/>
      <family val="2"/>
    </font>
    <font>
      <b/>
      <sz val="9"/>
      <name val="Century Gothic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58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0" fontId="8" fillId="21" borderId="2" applyNumberFormat="0" applyAlignment="0" applyProtection="0"/>
    <xf numFmtId="164" fontId="2" fillId="0" borderId="0" applyFont="0" applyFill="0" applyBorder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2" fillId="23" borderId="7" applyNumberFormat="0" applyFont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0" fontId="19" fillId="20" borderId="9" applyNumberFormat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2" fillId="0" borderId="0"/>
    <xf numFmtId="44" fontId="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44" fontId="31" fillId="0" borderId="0" applyFont="0" applyFill="0" applyBorder="0" applyAlignment="0" applyProtection="0"/>
  </cellStyleXfs>
  <cellXfs count="37">
    <xf numFmtId="0" fontId="0" fillId="0" borderId="0" xfId="0"/>
    <xf numFmtId="0" fontId="24" fillId="0" borderId="10" xfId="0" applyFont="1" applyBorder="1" applyAlignment="1" applyProtection="1">
      <alignment vertical="center" wrapText="1"/>
    </xf>
    <xf numFmtId="0" fontId="3" fillId="0" borderId="0" xfId="0" applyFont="1" applyProtection="1"/>
    <xf numFmtId="0" fontId="0" fillId="0" borderId="0" xfId="0" applyProtection="1"/>
    <xf numFmtId="0" fontId="30" fillId="26" borderId="15" xfId="0" applyFont="1" applyFill="1" applyBorder="1" applyAlignment="1" applyProtection="1">
      <alignment horizontal="left" vertical="center" wrapText="1"/>
    </xf>
    <xf numFmtId="0" fontId="30" fillId="26" borderId="11" xfId="0" applyFont="1" applyFill="1" applyBorder="1" applyAlignment="1" applyProtection="1">
      <alignment horizontal="left" vertical="center" wrapText="1"/>
    </xf>
    <xf numFmtId="0" fontId="25" fillId="24" borderId="10" xfId="0" applyFont="1" applyFill="1" applyBorder="1" applyAlignment="1" applyProtection="1">
      <alignment vertical="center" wrapText="1"/>
    </xf>
    <xf numFmtId="0" fontId="25" fillId="24" borderId="10" xfId="0" applyFont="1" applyFill="1" applyBorder="1" applyAlignment="1" applyProtection="1">
      <alignment horizontal="center" vertical="center" wrapText="1"/>
    </xf>
    <xf numFmtId="0" fontId="25" fillId="24" borderId="10" xfId="0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vertical="center" wrapText="1"/>
    </xf>
    <xf numFmtId="44" fontId="3" fillId="0" borderId="10" xfId="757" applyFont="1" applyBorder="1" applyAlignment="1" applyProtection="1">
      <alignment vertical="center" wrapText="1"/>
    </xf>
    <xf numFmtId="0" fontId="3" fillId="0" borderId="10" xfId="0" applyFont="1" applyBorder="1" applyAlignment="1" applyProtection="1">
      <alignment horizontal="center" vertical="center" wrapText="1"/>
    </xf>
    <xf numFmtId="44" fontId="3" fillId="0" borderId="10" xfId="0" applyNumberFormat="1" applyFont="1" applyBorder="1" applyAlignment="1" applyProtection="1">
      <alignment vertical="center" wrapText="1"/>
    </xf>
    <xf numFmtId="0" fontId="1" fillId="0" borderId="10" xfId="0" applyFont="1" applyFill="1" applyBorder="1" applyAlignment="1" applyProtection="1">
      <alignment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vertical="center" wrapText="1"/>
    </xf>
    <xf numFmtId="0" fontId="26" fillId="27" borderId="12" xfId="0" applyFont="1" applyFill="1" applyBorder="1" applyAlignment="1" applyProtection="1">
      <alignment horizontal="right" vertical="center" wrapText="1"/>
    </xf>
    <xf numFmtId="44" fontId="3" fillId="27" borderId="13" xfId="757" applyFont="1" applyFill="1" applyBorder="1" applyAlignment="1" applyProtection="1">
      <alignment vertical="center" wrapText="1"/>
    </xf>
    <xf numFmtId="0" fontId="26" fillId="0" borderId="0" xfId="0" applyFont="1" applyAlignment="1" applyProtection="1">
      <alignment horizontal="center" vertical="center" wrapText="1"/>
    </xf>
    <xf numFmtId="0" fontId="27" fillId="0" borderId="0" xfId="0" applyFont="1" applyAlignment="1" applyProtection="1">
      <alignment vertical="center" wrapText="1"/>
    </xf>
    <xf numFmtId="0" fontId="30" fillId="26" borderId="12" xfId="0" applyFont="1" applyFill="1" applyBorder="1" applyAlignment="1" applyProtection="1">
      <alignment horizontal="left" vertical="center" wrapText="1"/>
    </xf>
    <xf numFmtId="0" fontId="30" fillId="26" borderId="17" xfId="0" applyFont="1" applyFill="1" applyBorder="1" applyAlignment="1" applyProtection="1">
      <alignment horizontal="left" vertical="center" wrapText="1"/>
    </xf>
    <xf numFmtId="0" fontId="30" fillId="26" borderId="13" xfId="0" applyFont="1" applyFill="1" applyBorder="1" applyAlignment="1" applyProtection="1">
      <alignment horizontal="left" vertical="center" wrapText="1"/>
    </xf>
    <xf numFmtId="0" fontId="4" fillId="26" borderId="10" xfId="0" applyFont="1" applyFill="1" applyBorder="1" applyAlignment="1" applyProtection="1">
      <alignment horizontal="left" vertical="center" wrapText="1"/>
    </xf>
    <xf numFmtId="44" fontId="3" fillId="27" borderId="13" xfId="0" applyNumberFormat="1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vertical="center" wrapText="1"/>
    </xf>
    <xf numFmtId="0" fontId="3" fillId="0" borderId="0" xfId="0" applyFont="1" applyAlignment="1" applyProtection="1">
      <alignment wrapText="1"/>
    </xf>
    <xf numFmtId="0" fontId="3" fillId="0" borderId="16" xfId="0" applyFont="1" applyBorder="1" applyAlignment="1" applyProtection="1">
      <alignment wrapText="1"/>
    </xf>
    <xf numFmtId="0" fontId="3" fillId="0" borderId="0" xfId="0" applyFont="1" applyAlignment="1" applyProtection="1">
      <alignment horizontal="center" vertical="center" wrapText="1"/>
    </xf>
    <xf numFmtId="0" fontId="28" fillId="26" borderId="10" xfId="0" applyFont="1" applyFill="1" applyBorder="1" applyAlignment="1" applyProtection="1">
      <alignment horizontal="left" vertical="center" wrapText="1"/>
    </xf>
    <xf numFmtId="0" fontId="27" fillId="28" borderId="0" xfId="0" applyFont="1" applyFill="1" applyAlignment="1" applyProtection="1">
      <alignment vertical="center" wrapText="1"/>
    </xf>
    <xf numFmtId="0" fontId="26" fillId="0" borderId="14" xfId="0" applyFont="1" applyBorder="1" applyAlignment="1" applyProtection="1">
      <alignment horizontal="right" vertical="center" wrapText="1"/>
    </xf>
    <xf numFmtId="44" fontId="3" fillId="29" borderId="10" xfId="0" applyNumberFormat="1" applyFont="1" applyFill="1" applyBorder="1" applyAlignment="1" applyProtection="1">
      <alignment vertical="center" wrapText="1"/>
    </xf>
    <xf numFmtId="0" fontId="23" fillId="25" borderId="0" xfId="543" applyFont="1" applyFill="1" applyAlignment="1" applyProtection="1">
      <alignment horizontal="left" vertical="center" wrapText="1"/>
    </xf>
    <xf numFmtId="0" fontId="24" fillId="30" borderId="10" xfId="0" applyFont="1" applyFill="1" applyBorder="1" applyAlignment="1" applyProtection="1">
      <alignment horizontal="left" wrapText="1"/>
      <protection locked="0"/>
    </xf>
    <xf numFmtId="44" fontId="3" fillId="30" borderId="10" xfId="757" applyFont="1" applyFill="1" applyBorder="1" applyAlignment="1" applyProtection="1">
      <alignment horizontal="left" vertical="center"/>
      <protection locked="0"/>
    </xf>
    <xf numFmtId="44" fontId="3" fillId="27" borderId="10" xfId="0" applyNumberFormat="1" applyFont="1" applyFill="1" applyBorder="1" applyAlignment="1" applyProtection="1">
      <alignment vertical="center" wrapText="1"/>
      <protection locked="0"/>
    </xf>
  </cellXfs>
  <cellStyles count="758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1" xfId="544" xr:uid="{00000000-0005-0000-0000-000020020000}"/>
    <cellStyle name="Standaard 11 2" xfId="647" xr:uid="{00000000-0005-0000-0000-000021020000}"/>
    <cellStyle name="Standaard 11 3" xfId="648" xr:uid="{00000000-0005-0000-0000-000022020000}"/>
    <cellStyle name="Standaard 11 4" xfId="649" xr:uid="{00000000-0005-0000-0000-000023020000}"/>
    <cellStyle name="Standaard 11 5" xfId="650" xr:uid="{00000000-0005-0000-0000-000024020000}"/>
    <cellStyle name="Standaard 11 6" xfId="651" xr:uid="{00000000-0005-0000-0000-000025020000}"/>
    <cellStyle name="Standaard 11 7" xfId="652" xr:uid="{00000000-0005-0000-0000-000026020000}"/>
    <cellStyle name="Standaard 12" xfId="545" xr:uid="{00000000-0005-0000-0000-000027020000}"/>
    <cellStyle name="Standaard 12 2" xfId="653" xr:uid="{00000000-0005-0000-0000-000028020000}"/>
    <cellStyle name="Standaard 12 3" xfId="654" xr:uid="{00000000-0005-0000-0000-000029020000}"/>
    <cellStyle name="Standaard 12 4" xfId="655" xr:uid="{00000000-0005-0000-0000-00002A020000}"/>
    <cellStyle name="Standaard 12 5" xfId="656" xr:uid="{00000000-0005-0000-0000-00002B020000}"/>
    <cellStyle name="Standaard 12 6" xfId="657" xr:uid="{00000000-0005-0000-0000-00002C020000}"/>
    <cellStyle name="Standaard 12 7" xfId="658" xr:uid="{00000000-0005-0000-0000-00002D020000}"/>
    <cellStyle name="Standaard 13" xfId="546" xr:uid="{00000000-0005-0000-0000-00002E020000}"/>
    <cellStyle name="Standaard 13 2" xfId="659" xr:uid="{00000000-0005-0000-0000-00002F020000}"/>
    <cellStyle name="Standaard 13 3" xfId="660" xr:uid="{00000000-0005-0000-0000-000030020000}"/>
    <cellStyle name="Standaard 13 4" xfId="661" xr:uid="{00000000-0005-0000-0000-000031020000}"/>
    <cellStyle name="Standaard 13 5" xfId="662" xr:uid="{00000000-0005-0000-0000-000032020000}"/>
    <cellStyle name="Standaard 13 6" xfId="663" xr:uid="{00000000-0005-0000-0000-000033020000}"/>
    <cellStyle name="Standaard 13 7" xfId="664" xr:uid="{00000000-0005-0000-0000-000034020000}"/>
    <cellStyle name="Standaard 14" xfId="547" xr:uid="{00000000-0005-0000-0000-000035020000}"/>
    <cellStyle name="Standaard 14 2" xfId="665" xr:uid="{00000000-0005-0000-0000-000036020000}"/>
    <cellStyle name="Standaard 14 3" xfId="666" xr:uid="{00000000-0005-0000-0000-000037020000}"/>
    <cellStyle name="Standaard 14 4" xfId="667" xr:uid="{00000000-0005-0000-0000-000038020000}"/>
    <cellStyle name="Standaard 14 5" xfId="668" xr:uid="{00000000-0005-0000-0000-000039020000}"/>
    <cellStyle name="Standaard 14 6" xfId="669" xr:uid="{00000000-0005-0000-0000-00003A020000}"/>
    <cellStyle name="Standaard 14 7" xfId="670" xr:uid="{00000000-0005-0000-0000-00003B020000}"/>
    <cellStyle name="Standaard 15" xfId="548" xr:uid="{00000000-0005-0000-0000-00003C020000}"/>
    <cellStyle name="Standaard 15 2" xfId="671" xr:uid="{00000000-0005-0000-0000-00003D020000}"/>
    <cellStyle name="Standaard 15 3" xfId="672" xr:uid="{00000000-0005-0000-0000-00003E020000}"/>
    <cellStyle name="Standaard 15 4" xfId="673" xr:uid="{00000000-0005-0000-0000-00003F020000}"/>
    <cellStyle name="Standaard 15 5" xfId="674" xr:uid="{00000000-0005-0000-0000-000040020000}"/>
    <cellStyle name="Standaard 15 6" xfId="675" xr:uid="{00000000-0005-0000-0000-000041020000}"/>
    <cellStyle name="Standaard 15 7" xfId="676" xr:uid="{00000000-0005-0000-0000-000042020000}"/>
    <cellStyle name="Standaard 16" xfId="549" xr:uid="{00000000-0005-0000-0000-000043020000}"/>
    <cellStyle name="Standaard 17" xfId="550" xr:uid="{00000000-0005-0000-0000-000044020000}"/>
    <cellStyle name="Standaard 18" xfId="551" xr:uid="{00000000-0005-0000-0000-000045020000}"/>
    <cellStyle name="Standaard 19" xfId="552" xr:uid="{00000000-0005-0000-0000-000046020000}"/>
    <cellStyle name="Standaard 19 2" xfId="553" xr:uid="{00000000-0005-0000-0000-000047020000}"/>
    <cellStyle name="Standaard 19 2 2" xfId="678" xr:uid="{00000000-0005-0000-0000-000048020000}"/>
    <cellStyle name="Standaard 19 2 3" xfId="677" xr:uid="{00000000-0005-0000-0000-000049020000}"/>
    <cellStyle name="Standaard 19 3" xfId="554" xr:uid="{00000000-0005-0000-0000-00004A020000}"/>
    <cellStyle name="Standaard 2" xfId="555" xr:uid="{00000000-0005-0000-0000-00004B020000}"/>
    <cellStyle name="Standaard 2 2" xfId="679" xr:uid="{00000000-0005-0000-0000-00004C020000}"/>
    <cellStyle name="Standaard 2 3" xfId="680" xr:uid="{00000000-0005-0000-0000-00004D020000}"/>
    <cellStyle name="Standaard 2 4" xfId="681" xr:uid="{00000000-0005-0000-0000-00004E020000}"/>
    <cellStyle name="Standaard 2 5" xfId="682" xr:uid="{00000000-0005-0000-0000-00004F020000}"/>
    <cellStyle name="Standaard 2 6" xfId="683" xr:uid="{00000000-0005-0000-0000-000050020000}"/>
    <cellStyle name="Standaard 2 7" xfId="684" xr:uid="{00000000-0005-0000-0000-000051020000}"/>
    <cellStyle name="Standaard 20" xfId="556" xr:uid="{00000000-0005-0000-0000-000052020000}"/>
    <cellStyle name="Standaard 21" xfId="557" xr:uid="{00000000-0005-0000-0000-000053020000}"/>
    <cellStyle name="Standaard 22" xfId="558" xr:uid="{00000000-0005-0000-0000-000054020000}"/>
    <cellStyle name="Standaard 23" xfId="559" xr:uid="{00000000-0005-0000-0000-000055020000}"/>
    <cellStyle name="Standaard 24" xfId="560" xr:uid="{00000000-0005-0000-0000-000056020000}"/>
    <cellStyle name="Standaard 25" xfId="685" xr:uid="{00000000-0005-0000-0000-000057020000}"/>
    <cellStyle name="Standaard 25 2" xfId="686" xr:uid="{00000000-0005-0000-0000-000058020000}"/>
    <cellStyle name="Standaard 25 2 2" xfId="687" xr:uid="{00000000-0005-0000-0000-000059020000}"/>
    <cellStyle name="Standaard 25 2 2 2" xfId="688" xr:uid="{00000000-0005-0000-0000-00005A020000}"/>
    <cellStyle name="Standaard 25 2 2 2 2" xfId="748" xr:uid="{00000000-0005-0000-0000-00005B020000}"/>
    <cellStyle name="Standaard 25 2 2 3" xfId="747" xr:uid="{00000000-0005-0000-0000-00005C020000}"/>
    <cellStyle name="Standaard 25 2 3" xfId="689" xr:uid="{00000000-0005-0000-0000-00005D020000}"/>
    <cellStyle name="Standaard 25 2 3 2" xfId="749" xr:uid="{00000000-0005-0000-0000-00005E020000}"/>
    <cellStyle name="Standaard 25 2 4" xfId="746" xr:uid="{00000000-0005-0000-0000-00005F020000}"/>
    <cellStyle name="Standaard 25 3" xfId="690" xr:uid="{00000000-0005-0000-0000-000060020000}"/>
    <cellStyle name="Standaard 25 3 2" xfId="691" xr:uid="{00000000-0005-0000-0000-000061020000}"/>
    <cellStyle name="Standaard 25 3 2 2" xfId="692" xr:uid="{00000000-0005-0000-0000-000062020000}"/>
    <cellStyle name="Standaard 25 3 2 2 2" xfId="752" xr:uid="{00000000-0005-0000-0000-000063020000}"/>
    <cellStyle name="Standaard 25 3 2 3" xfId="751" xr:uid="{00000000-0005-0000-0000-000064020000}"/>
    <cellStyle name="Standaard 25 3 3" xfId="693" xr:uid="{00000000-0005-0000-0000-000065020000}"/>
    <cellStyle name="Standaard 25 3 3 2" xfId="753" xr:uid="{00000000-0005-0000-0000-000066020000}"/>
    <cellStyle name="Standaard 25 3 4" xfId="750" xr:uid="{00000000-0005-0000-0000-000067020000}"/>
    <cellStyle name="Standaard 25 4" xfId="694" xr:uid="{00000000-0005-0000-0000-000068020000}"/>
    <cellStyle name="Standaard 25 4 2" xfId="695" xr:uid="{00000000-0005-0000-0000-000069020000}"/>
    <cellStyle name="Standaard 25 4 2 2" xfId="755" xr:uid="{00000000-0005-0000-0000-00006A020000}"/>
    <cellStyle name="Standaard 25 4 3" xfId="754" xr:uid="{00000000-0005-0000-0000-00006B020000}"/>
    <cellStyle name="Standaard 25 5" xfId="696" xr:uid="{00000000-0005-0000-0000-00006C020000}"/>
    <cellStyle name="Standaard 25 5 2" xfId="756" xr:uid="{00000000-0005-0000-0000-00006D020000}"/>
    <cellStyle name="Standaard 25 6" xfId="745" xr:uid="{00000000-0005-0000-0000-00006E020000}"/>
    <cellStyle name="Standaard 3" xfId="561" xr:uid="{00000000-0005-0000-0000-00006F020000}"/>
    <cellStyle name="Standaard 3 2" xfId="562" xr:uid="{00000000-0005-0000-0000-000070020000}"/>
    <cellStyle name="Standaard 3 3" xfId="697" xr:uid="{00000000-0005-0000-0000-000071020000}"/>
    <cellStyle name="Standaard 3 3 2" xfId="743" xr:uid="{00000000-0005-0000-0000-000072020000}"/>
    <cellStyle name="Standaard 3 3 2 2" xfId="646" xr:uid="{00000000-0005-0000-0000-000073020000}"/>
    <cellStyle name="Standaard 3 4" xfId="698" xr:uid="{00000000-0005-0000-0000-000074020000}"/>
    <cellStyle name="Standaard 3 5" xfId="699" xr:uid="{00000000-0005-0000-0000-000075020000}"/>
    <cellStyle name="Standaard 3 6" xfId="700" xr:uid="{00000000-0005-0000-0000-000076020000}"/>
    <cellStyle name="Standaard 3 7" xfId="701" xr:uid="{00000000-0005-0000-0000-000077020000}"/>
    <cellStyle name="Standaard 4" xfId="563" xr:uid="{00000000-0005-0000-0000-000078020000}"/>
    <cellStyle name="Standaard 4 2" xfId="702" xr:uid="{00000000-0005-0000-0000-000079020000}"/>
    <cellStyle name="Standaard 4 3" xfId="703" xr:uid="{00000000-0005-0000-0000-00007A020000}"/>
    <cellStyle name="Standaard 4 4" xfId="704" xr:uid="{00000000-0005-0000-0000-00007B020000}"/>
    <cellStyle name="Standaard 4 5" xfId="705" xr:uid="{00000000-0005-0000-0000-00007C020000}"/>
    <cellStyle name="Standaard 4 6" xfId="706" xr:uid="{00000000-0005-0000-0000-00007D020000}"/>
    <cellStyle name="Standaard 4 7" xfId="707" xr:uid="{00000000-0005-0000-0000-00007E020000}"/>
    <cellStyle name="Standaard 5" xfId="564" xr:uid="{00000000-0005-0000-0000-00007F020000}"/>
    <cellStyle name="Standaard 5 2" xfId="708" xr:uid="{00000000-0005-0000-0000-000080020000}"/>
    <cellStyle name="Standaard 5 3" xfId="709" xr:uid="{00000000-0005-0000-0000-000081020000}"/>
    <cellStyle name="Standaard 5 4" xfId="710" xr:uid="{00000000-0005-0000-0000-000082020000}"/>
    <cellStyle name="Standaard 5 5" xfId="711" xr:uid="{00000000-0005-0000-0000-000083020000}"/>
    <cellStyle name="Standaard 5 6" xfId="712" xr:uid="{00000000-0005-0000-0000-000084020000}"/>
    <cellStyle name="Standaard 5 7" xfId="713" xr:uid="{00000000-0005-0000-0000-000085020000}"/>
    <cellStyle name="Standaard 6" xfId="565" xr:uid="{00000000-0005-0000-0000-000086020000}"/>
    <cellStyle name="Standaard 6 2" xfId="714" xr:uid="{00000000-0005-0000-0000-000087020000}"/>
    <cellStyle name="Standaard 6 3" xfId="715" xr:uid="{00000000-0005-0000-0000-000088020000}"/>
    <cellStyle name="Standaard 6 4" xfId="716" xr:uid="{00000000-0005-0000-0000-000089020000}"/>
    <cellStyle name="Standaard 6 5" xfId="717" xr:uid="{00000000-0005-0000-0000-00008A020000}"/>
    <cellStyle name="Standaard 6 6" xfId="718" xr:uid="{00000000-0005-0000-0000-00008B020000}"/>
    <cellStyle name="Standaard 6 7" xfId="719" xr:uid="{00000000-0005-0000-0000-00008C020000}"/>
    <cellStyle name="Standaard 7" xfId="566" xr:uid="{00000000-0005-0000-0000-00008D020000}"/>
    <cellStyle name="Standaard 7 2" xfId="720" xr:uid="{00000000-0005-0000-0000-00008E020000}"/>
    <cellStyle name="Standaard 7 3" xfId="721" xr:uid="{00000000-0005-0000-0000-00008F020000}"/>
    <cellStyle name="Standaard 7 4" xfId="722" xr:uid="{00000000-0005-0000-0000-000090020000}"/>
    <cellStyle name="Standaard 7 5" xfId="723" xr:uid="{00000000-0005-0000-0000-000091020000}"/>
    <cellStyle name="Standaard 7 6" xfId="724" xr:uid="{00000000-0005-0000-0000-000092020000}"/>
    <cellStyle name="Standaard 7 7" xfId="725" xr:uid="{00000000-0005-0000-0000-000093020000}"/>
    <cellStyle name="Standaard 8" xfId="567" xr:uid="{00000000-0005-0000-0000-000094020000}"/>
    <cellStyle name="Standaard 8 2" xfId="726" xr:uid="{00000000-0005-0000-0000-000095020000}"/>
    <cellStyle name="Standaard 8 3" xfId="727" xr:uid="{00000000-0005-0000-0000-000096020000}"/>
    <cellStyle name="Standaard 8 4" xfId="728" xr:uid="{00000000-0005-0000-0000-000097020000}"/>
    <cellStyle name="Standaard 8 5" xfId="729" xr:uid="{00000000-0005-0000-0000-000098020000}"/>
    <cellStyle name="Standaard 8 6" xfId="730" xr:uid="{00000000-0005-0000-0000-000099020000}"/>
    <cellStyle name="Standaard 8 7" xfId="731" xr:uid="{00000000-0005-0000-0000-00009A020000}"/>
    <cellStyle name="Standaard 9" xfId="568" xr:uid="{00000000-0005-0000-0000-00009B020000}"/>
    <cellStyle name="Standaard 9 2" xfId="732" xr:uid="{00000000-0005-0000-0000-00009C020000}"/>
    <cellStyle name="Standaard 9 3" xfId="733" xr:uid="{00000000-0005-0000-0000-00009D020000}"/>
    <cellStyle name="Standaard 9 4" xfId="734" xr:uid="{00000000-0005-0000-0000-00009E020000}"/>
    <cellStyle name="Standaard 9 5" xfId="735" xr:uid="{00000000-0005-0000-0000-00009F020000}"/>
    <cellStyle name="Standaard 9 6" xfId="736" xr:uid="{00000000-0005-0000-0000-0000A0020000}"/>
    <cellStyle name="Standaard 9 7" xfId="737" xr:uid="{00000000-0005-0000-0000-0000A1020000}"/>
    <cellStyle name="Titel 10" xfId="569" xr:uid="{00000000-0005-0000-0000-0000A2020000}"/>
    <cellStyle name="Titel 11" xfId="570" xr:uid="{00000000-0005-0000-0000-0000A3020000}"/>
    <cellStyle name="Titel 12" xfId="571" xr:uid="{00000000-0005-0000-0000-0000A4020000}"/>
    <cellStyle name="Titel 13" xfId="572" xr:uid="{00000000-0005-0000-0000-0000A5020000}"/>
    <cellStyle name="Titel 14" xfId="573" xr:uid="{00000000-0005-0000-0000-0000A6020000}"/>
    <cellStyle name="Titel 15" xfId="574" xr:uid="{00000000-0005-0000-0000-0000A7020000}"/>
    <cellStyle name="Titel 16" xfId="575" xr:uid="{00000000-0005-0000-0000-0000A8020000}"/>
    <cellStyle name="Titel 2" xfId="576" xr:uid="{00000000-0005-0000-0000-0000A9020000}"/>
    <cellStyle name="Titel 3" xfId="577" xr:uid="{00000000-0005-0000-0000-0000AA020000}"/>
    <cellStyle name="Titel 4" xfId="578" xr:uid="{00000000-0005-0000-0000-0000AB020000}"/>
    <cellStyle name="Titel 5" xfId="579" xr:uid="{00000000-0005-0000-0000-0000AC020000}"/>
    <cellStyle name="Titel 6" xfId="580" xr:uid="{00000000-0005-0000-0000-0000AD020000}"/>
    <cellStyle name="Titel 7" xfId="581" xr:uid="{00000000-0005-0000-0000-0000AE020000}"/>
    <cellStyle name="Titel 8" xfId="582" xr:uid="{00000000-0005-0000-0000-0000AF020000}"/>
    <cellStyle name="Titel 9" xfId="583" xr:uid="{00000000-0005-0000-0000-0000B0020000}"/>
    <cellStyle name="Totaal 10" xfId="584" xr:uid="{00000000-0005-0000-0000-0000B1020000}"/>
    <cellStyle name="Totaal 11" xfId="585" xr:uid="{00000000-0005-0000-0000-0000B2020000}"/>
    <cellStyle name="Totaal 12" xfId="586" xr:uid="{00000000-0005-0000-0000-0000B3020000}"/>
    <cellStyle name="Totaal 13" xfId="587" xr:uid="{00000000-0005-0000-0000-0000B4020000}"/>
    <cellStyle name="Totaal 14" xfId="588" xr:uid="{00000000-0005-0000-0000-0000B5020000}"/>
    <cellStyle name="Totaal 15" xfId="589" xr:uid="{00000000-0005-0000-0000-0000B6020000}"/>
    <cellStyle name="Totaal 16" xfId="590" xr:uid="{00000000-0005-0000-0000-0000B7020000}"/>
    <cellStyle name="Totaal 2" xfId="591" xr:uid="{00000000-0005-0000-0000-0000B8020000}"/>
    <cellStyle name="Totaal 3" xfId="592" xr:uid="{00000000-0005-0000-0000-0000B9020000}"/>
    <cellStyle name="Totaal 4" xfId="593" xr:uid="{00000000-0005-0000-0000-0000BA020000}"/>
    <cellStyle name="Totaal 5" xfId="594" xr:uid="{00000000-0005-0000-0000-0000BB020000}"/>
    <cellStyle name="Totaal 6" xfId="595" xr:uid="{00000000-0005-0000-0000-0000BC020000}"/>
    <cellStyle name="Totaal 7" xfId="596" xr:uid="{00000000-0005-0000-0000-0000BD020000}"/>
    <cellStyle name="Totaal 8" xfId="597" xr:uid="{00000000-0005-0000-0000-0000BE020000}"/>
    <cellStyle name="Totaal 9" xfId="598" xr:uid="{00000000-0005-0000-0000-0000BF020000}"/>
    <cellStyle name="Uitvoer 10" xfId="599" xr:uid="{00000000-0005-0000-0000-0000C0020000}"/>
    <cellStyle name="Uitvoer 11" xfId="600" xr:uid="{00000000-0005-0000-0000-0000C1020000}"/>
    <cellStyle name="Uitvoer 12" xfId="601" xr:uid="{00000000-0005-0000-0000-0000C2020000}"/>
    <cellStyle name="Uitvoer 13" xfId="602" xr:uid="{00000000-0005-0000-0000-0000C3020000}"/>
    <cellStyle name="Uitvoer 14" xfId="603" xr:uid="{00000000-0005-0000-0000-0000C4020000}"/>
    <cellStyle name="Uitvoer 15" xfId="604" xr:uid="{00000000-0005-0000-0000-0000C5020000}"/>
    <cellStyle name="Uitvoer 16" xfId="605" xr:uid="{00000000-0005-0000-0000-0000C6020000}"/>
    <cellStyle name="Uitvoer 2" xfId="606" xr:uid="{00000000-0005-0000-0000-0000C7020000}"/>
    <cellStyle name="Uitvoer 3" xfId="607" xr:uid="{00000000-0005-0000-0000-0000C8020000}"/>
    <cellStyle name="Uitvoer 4" xfId="608" xr:uid="{00000000-0005-0000-0000-0000C9020000}"/>
    <cellStyle name="Uitvoer 5" xfId="609" xr:uid="{00000000-0005-0000-0000-0000CA020000}"/>
    <cellStyle name="Uitvoer 6" xfId="610" xr:uid="{00000000-0005-0000-0000-0000CB020000}"/>
    <cellStyle name="Uitvoer 7" xfId="611" xr:uid="{00000000-0005-0000-0000-0000CC020000}"/>
    <cellStyle name="Uitvoer 8" xfId="612" xr:uid="{00000000-0005-0000-0000-0000CD020000}"/>
    <cellStyle name="Uitvoer 9" xfId="613" xr:uid="{00000000-0005-0000-0000-0000CE020000}"/>
    <cellStyle name="Valuta" xfId="757" builtinId="4"/>
    <cellStyle name="Valuta 2" xfId="614" xr:uid="{00000000-0005-0000-0000-0000D0020000}"/>
    <cellStyle name="Valuta 2 2" xfId="615" xr:uid="{00000000-0005-0000-0000-0000D1020000}"/>
    <cellStyle name="Valuta 2 3" xfId="738" xr:uid="{00000000-0005-0000-0000-0000D2020000}"/>
    <cellStyle name="Valuta 3" xfId="739" xr:uid="{00000000-0005-0000-0000-0000D3020000}"/>
    <cellStyle name="Valuta 3 2" xfId="740" xr:uid="{00000000-0005-0000-0000-0000D4020000}"/>
    <cellStyle name="Valuta 3 2 2" xfId="744" xr:uid="{00000000-0005-0000-0000-0000D5020000}"/>
    <cellStyle name="Valuta 3 3" xfId="741" xr:uid="{00000000-0005-0000-0000-0000D6020000}"/>
    <cellStyle name="Valuta 4" xfId="742" xr:uid="{00000000-0005-0000-0000-0000D7020000}"/>
    <cellStyle name="Verklarende tekst 10" xfId="616" xr:uid="{00000000-0005-0000-0000-0000D8020000}"/>
    <cellStyle name="Verklarende tekst 11" xfId="617" xr:uid="{00000000-0005-0000-0000-0000D9020000}"/>
    <cellStyle name="Verklarende tekst 12" xfId="618" xr:uid="{00000000-0005-0000-0000-0000DA020000}"/>
    <cellStyle name="Verklarende tekst 13" xfId="619" xr:uid="{00000000-0005-0000-0000-0000DB020000}"/>
    <cellStyle name="Verklarende tekst 14" xfId="620" xr:uid="{00000000-0005-0000-0000-0000DC020000}"/>
    <cellStyle name="Verklarende tekst 15" xfId="621" xr:uid="{00000000-0005-0000-0000-0000DD020000}"/>
    <cellStyle name="Verklarende tekst 16" xfId="622" xr:uid="{00000000-0005-0000-0000-0000DE020000}"/>
    <cellStyle name="Verklarende tekst 2" xfId="623" xr:uid="{00000000-0005-0000-0000-0000DF020000}"/>
    <cellStyle name="Verklarende tekst 3" xfId="624" xr:uid="{00000000-0005-0000-0000-0000E0020000}"/>
    <cellStyle name="Verklarende tekst 4" xfId="625" xr:uid="{00000000-0005-0000-0000-0000E1020000}"/>
    <cellStyle name="Verklarende tekst 5" xfId="626" xr:uid="{00000000-0005-0000-0000-0000E2020000}"/>
    <cellStyle name="Verklarende tekst 6" xfId="627" xr:uid="{00000000-0005-0000-0000-0000E3020000}"/>
    <cellStyle name="Verklarende tekst 7" xfId="628" xr:uid="{00000000-0005-0000-0000-0000E4020000}"/>
    <cellStyle name="Verklarende tekst 8" xfId="629" xr:uid="{00000000-0005-0000-0000-0000E5020000}"/>
    <cellStyle name="Verklarende tekst 9" xfId="630" xr:uid="{00000000-0005-0000-0000-0000E6020000}"/>
    <cellStyle name="Waarschuwingstekst 10" xfId="631" xr:uid="{00000000-0005-0000-0000-0000E7020000}"/>
    <cellStyle name="Waarschuwingstekst 11" xfId="632" xr:uid="{00000000-0005-0000-0000-0000E8020000}"/>
    <cellStyle name="Waarschuwingstekst 12" xfId="633" xr:uid="{00000000-0005-0000-0000-0000E9020000}"/>
    <cellStyle name="Waarschuwingstekst 13" xfId="634" xr:uid="{00000000-0005-0000-0000-0000EA020000}"/>
    <cellStyle name="Waarschuwingstekst 14" xfId="635" xr:uid="{00000000-0005-0000-0000-0000EB020000}"/>
    <cellStyle name="Waarschuwingstekst 15" xfId="636" xr:uid="{00000000-0005-0000-0000-0000EC020000}"/>
    <cellStyle name="Waarschuwingstekst 16" xfId="637" xr:uid="{00000000-0005-0000-0000-0000ED020000}"/>
    <cellStyle name="Waarschuwingstekst 2" xfId="638" xr:uid="{00000000-0005-0000-0000-0000EE020000}"/>
    <cellStyle name="Waarschuwingstekst 3" xfId="639" xr:uid="{00000000-0005-0000-0000-0000EF020000}"/>
    <cellStyle name="Waarschuwingstekst 4" xfId="640" xr:uid="{00000000-0005-0000-0000-0000F0020000}"/>
    <cellStyle name="Waarschuwingstekst 5" xfId="641" xr:uid="{00000000-0005-0000-0000-0000F1020000}"/>
    <cellStyle name="Waarschuwingstekst 6" xfId="642" xr:uid="{00000000-0005-0000-0000-0000F2020000}"/>
    <cellStyle name="Waarschuwingstekst 7" xfId="643" xr:uid="{00000000-0005-0000-0000-0000F3020000}"/>
    <cellStyle name="Waarschuwingstekst 8" xfId="644" xr:uid="{00000000-0005-0000-0000-0000F4020000}"/>
    <cellStyle name="Waarschuwingstekst 9" xfId="645" xr:uid="{00000000-0005-0000-0000-0000F502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48"/>
  <sheetViews>
    <sheetView tabSelected="1" zoomScaleNormal="100" workbookViewId="0">
      <selection activeCell="A4" sqref="A4"/>
    </sheetView>
  </sheetViews>
  <sheetFormatPr defaultRowHeight="14.25" x14ac:dyDescent="0.3"/>
  <cols>
    <col min="1" max="1" width="80.7109375" style="3" customWidth="1"/>
    <col min="2" max="2" width="15.140625" style="3" customWidth="1"/>
    <col min="3" max="3" width="18.7109375" style="3" customWidth="1"/>
    <col min="4" max="4" width="25.7109375" style="3" customWidth="1"/>
    <col min="5" max="5" width="21.85546875" style="3" customWidth="1"/>
    <col min="6" max="6" width="9.140625" style="2"/>
    <col min="7" max="16384" width="9.140625" style="3"/>
  </cols>
  <sheetData>
    <row r="1" spans="1:5" ht="18" customHeight="1" x14ac:dyDescent="0.3">
      <c r="A1" s="1" t="s">
        <v>1</v>
      </c>
      <c r="B1" s="34" t="s">
        <v>5</v>
      </c>
      <c r="C1" s="34"/>
      <c r="D1" s="34"/>
      <c r="E1" s="34"/>
    </row>
    <row r="2" spans="1:5" ht="15" customHeight="1" x14ac:dyDescent="0.3">
      <c r="A2" s="4" t="s">
        <v>24</v>
      </c>
      <c r="B2" s="5"/>
      <c r="C2" s="5"/>
      <c r="D2" s="5"/>
      <c r="E2" s="5"/>
    </row>
    <row r="3" spans="1:5" x14ac:dyDescent="0.3">
      <c r="A3" s="6" t="s">
        <v>2</v>
      </c>
      <c r="B3" s="7" t="s">
        <v>3</v>
      </c>
      <c r="C3" s="7"/>
      <c r="D3" s="8" t="s">
        <v>6</v>
      </c>
      <c r="E3" s="8" t="s">
        <v>4</v>
      </c>
    </row>
    <row r="4" spans="1:5" ht="28.5" x14ac:dyDescent="0.3">
      <c r="A4" s="9" t="s">
        <v>20</v>
      </c>
      <c r="B4" s="10" t="s">
        <v>16</v>
      </c>
      <c r="C4" s="35">
        <v>0</v>
      </c>
      <c r="D4" s="11">
        <v>15</v>
      </c>
      <c r="E4" s="12">
        <f>D4*C4</f>
        <v>0</v>
      </c>
    </row>
    <row r="5" spans="1:5" ht="28.5" x14ac:dyDescent="0.3">
      <c r="A5" s="9" t="s">
        <v>21</v>
      </c>
      <c r="B5" s="10" t="s">
        <v>16</v>
      </c>
      <c r="C5" s="35">
        <v>0</v>
      </c>
      <c r="D5" s="11">
        <v>1</v>
      </c>
      <c r="E5" s="12">
        <f t="shared" ref="E5" si="0">D5*C5</f>
        <v>0</v>
      </c>
    </row>
    <row r="6" spans="1:5" x14ac:dyDescent="0.3">
      <c r="A6" s="13" t="s">
        <v>34</v>
      </c>
      <c r="B6" s="10" t="s">
        <v>16</v>
      </c>
      <c r="C6" s="35">
        <v>0</v>
      </c>
      <c r="D6" s="14">
        <v>15</v>
      </c>
      <c r="E6" s="12">
        <f t="shared" ref="E6" si="1">D6*C6</f>
        <v>0</v>
      </c>
    </row>
    <row r="7" spans="1:5" x14ac:dyDescent="0.3">
      <c r="A7" s="15"/>
      <c r="B7" s="15"/>
      <c r="D7" s="16" t="s">
        <v>7</v>
      </c>
      <c r="E7" s="17">
        <f>SUM(E4:E6)</f>
        <v>0</v>
      </c>
    </row>
    <row r="8" spans="1:5" x14ac:dyDescent="0.3">
      <c r="A8" s="15"/>
      <c r="B8" s="15"/>
      <c r="C8" s="18"/>
      <c r="D8" s="19"/>
    </row>
    <row r="9" spans="1:5" ht="15" x14ac:dyDescent="0.3">
      <c r="A9" s="20" t="s">
        <v>25</v>
      </c>
      <c r="B9" s="21"/>
      <c r="C9" s="21"/>
      <c r="D9" s="21"/>
      <c r="E9" s="22"/>
    </row>
    <row r="10" spans="1:5" x14ac:dyDescent="0.3">
      <c r="A10" s="6" t="s">
        <v>2</v>
      </c>
      <c r="B10" s="7" t="s">
        <v>3</v>
      </c>
      <c r="C10" s="7"/>
      <c r="D10" s="8" t="s">
        <v>6</v>
      </c>
      <c r="E10" s="8" t="s">
        <v>4</v>
      </c>
    </row>
    <row r="11" spans="1:5" ht="28.5" x14ac:dyDescent="0.3">
      <c r="A11" s="9" t="s">
        <v>20</v>
      </c>
      <c r="B11" s="10" t="s">
        <v>16</v>
      </c>
      <c r="C11" s="35">
        <v>0</v>
      </c>
      <c r="D11" s="11">
        <v>7</v>
      </c>
      <c r="E11" s="12">
        <f>D11*C11</f>
        <v>0</v>
      </c>
    </row>
    <row r="12" spans="1:5" ht="28.5" x14ac:dyDescent="0.3">
      <c r="A12" s="9" t="s">
        <v>21</v>
      </c>
      <c r="B12" s="10" t="s">
        <v>16</v>
      </c>
      <c r="C12" s="35">
        <v>0</v>
      </c>
      <c r="D12" s="11">
        <v>7</v>
      </c>
      <c r="E12" s="12">
        <f t="shared" ref="E12" si="2">D12*C12</f>
        <v>0</v>
      </c>
    </row>
    <row r="13" spans="1:5" x14ac:dyDescent="0.3">
      <c r="A13" s="13" t="s">
        <v>35</v>
      </c>
      <c r="B13" s="10" t="s">
        <v>16</v>
      </c>
      <c r="C13" s="35">
        <v>0</v>
      </c>
      <c r="D13" s="14">
        <v>7</v>
      </c>
      <c r="E13" s="12">
        <f t="shared" ref="E13" si="3">D13*C13</f>
        <v>0</v>
      </c>
    </row>
    <row r="14" spans="1:5" x14ac:dyDescent="0.3">
      <c r="A14" s="15"/>
      <c r="B14" s="15"/>
      <c r="D14" s="16" t="s">
        <v>8</v>
      </c>
      <c r="E14" s="17">
        <f>SUM(E11:E13)</f>
        <v>0</v>
      </c>
    </row>
    <row r="15" spans="1:5" x14ac:dyDescent="0.3">
      <c r="A15" s="15"/>
      <c r="B15" s="15"/>
      <c r="C15" s="18"/>
      <c r="D15" s="19"/>
    </row>
    <row r="16" spans="1:5" ht="15" customHeight="1" x14ac:dyDescent="0.3">
      <c r="A16" s="23" t="s">
        <v>26</v>
      </c>
      <c r="B16" s="23"/>
      <c r="C16" s="23"/>
      <c r="D16" s="23"/>
      <c r="E16" s="23"/>
    </row>
    <row r="17" spans="1:6" x14ac:dyDescent="0.3">
      <c r="A17" s="6" t="s">
        <v>2</v>
      </c>
      <c r="B17" s="7" t="s">
        <v>3</v>
      </c>
      <c r="C17" s="7"/>
      <c r="D17" s="8" t="s">
        <v>6</v>
      </c>
      <c r="E17" s="8" t="s">
        <v>4</v>
      </c>
    </row>
    <row r="18" spans="1:6" ht="28.5" x14ac:dyDescent="0.3">
      <c r="A18" s="9" t="s">
        <v>18</v>
      </c>
      <c r="B18" s="10" t="s">
        <v>16</v>
      </c>
      <c r="C18" s="35">
        <v>0</v>
      </c>
      <c r="D18" s="11">
        <v>7</v>
      </c>
      <c r="E18" s="12">
        <f>D18*C18</f>
        <v>0</v>
      </c>
    </row>
    <row r="19" spans="1:6" x14ac:dyDescent="0.3">
      <c r="A19" s="13" t="s">
        <v>36</v>
      </c>
      <c r="B19" s="10" t="s">
        <v>16</v>
      </c>
      <c r="C19" s="35">
        <v>0</v>
      </c>
      <c r="D19" s="14">
        <v>7</v>
      </c>
      <c r="E19" s="12">
        <f t="shared" ref="E19" si="4">D19*C19</f>
        <v>0</v>
      </c>
    </row>
    <row r="20" spans="1:6" x14ac:dyDescent="0.3">
      <c r="A20" s="15"/>
      <c r="B20" s="15"/>
      <c r="D20" s="16" t="s">
        <v>17</v>
      </c>
      <c r="E20" s="24">
        <f>SUM(E18:E19)</f>
        <v>0</v>
      </c>
    </row>
    <row r="21" spans="1:6" x14ac:dyDescent="0.3">
      <c r="A21" s="15"/>
      <c r="B21" s="15"/>
      <c r="C21" s="18"/>
      <c r="D21" s="19"/>
    </row>
    <row r="22" spans="1:6" ht="15" x14ac:dyDescent="0.3">
      <c r="A22" s="23" t="s">
        <v>27</v>
      </c>
      <c r="B22" s="23"/>
      <c r="C22" s="23"/>
      <c r="D22" s="23"/>
      <c r="E22" s="23"/>
    </row>
    <row r="23" spans="1:6" x14ac:dyDescent="0.3">
      <c r="A23" s="6" t="s">
        <v>2</v>
      </c>
      <c r="B23" s="7" t="s">
        <v>3</v>
      </c>
      <c r="C23" s="7"/>
      <c r="D23" s="8" t="s">
        <v>6</v>
      </c>
      <c r="E23" s="8" t="s">
        <v>4</v>
      </c>
    </row>
    <row r="24" spans="1:6" ht="28.5" x14ac:dyDescent="0.3">
      <c r="A24" s="25" t="s">
        <v>31</v>
      </c>
      <c r="B24" s="10" t="s">
        <v>16</v>
      </c>
      <c r="C24" s="35">
        <v>0</v>
      </c>
      <c r="D24" s="11">
        <v>16</v>
      </c>
      <c r="E24" s="12">
        <f>D24*C24</f>
        <v>0</v>
      </c>
      <c r="F24" s="26"/>
    </row>
    <row r="25" spans="1:6" ht="42.75" customHeight="1" x14ac:dyDescent="0.3">
      <c r="A25" s="25" t="s">
        <v>32</v>
      </c>
      <c r="B25" s="10" t="s">
        <v>16</v>
      </c>
      <c r="C25" s="35">
        <v>0</v>
      </c>
      <c r="D25" s="11">
        <v>7</v>
      </c>
      <c r="E25" s="12">
        <f>D25*C25</f>
        <v>0</v>
      </c>
      <c r="F25" s="27"/>
    </row>
    <row r="26" spans="1:6" ht="28.5" x14ac:dyDescent="0.3">
      <c r="A26" s="25" t="s">
        <v>33</v>
      </c>
      <c r="B26" s="10" t="s">
        <v>16</v>
      </c>
      <c r="C26" s="35">
        <v>0</v>
      </c>
      <c r="D26" s="11">
        <v>8</v>
      </c>
      <c r="E26" s="12">
        <f>D26*C26</f>
        <v>0</v>
      </c>
      <c r="F26" s="27"/>
    </row>
    <row r="27" spans="1:6" x14ac:dyDescent="0.3">
      <c r="A27" s="15"/>
      <c r="B27" s="15"/>
      <c r="D27" s="16" t="s">
        <v>9</v>
      </c>
      <c r="E27" s="24">
        <f>SUM(E24:E26)</f>
        <v>0</v>
      </c>
    </row>
    <row r="28" spans="1:6" x14ac:dyDescent="0.3">
      <c r="A28" s="15"/>
      <c r="B28" s="15"/>
      <c r="C28" s="18"/>
      <c r="D28" s="15"/>
    </row>
    <row r="29" spans="1:6" ht="15" x14ac:dyDescent="0.3">
      <c r="A29" s="23" t="s">
        <v>28</v>
      </c>
      <c r="B29" s="23"/>
      <c r="C29" s="23"/>
      <c r="D29" s="23"/>
      <c r="E29" s="23"/>
    </row>
    <row r="30" spans="1:6" x14ac:dyDescent="0.3">
      <c r="A30" s="6" t="s">
        <v>2</v>
      </c>
      <c r="B30" s="7" t="s">
        <v>3</v>
      </c>
      <c r="C30" s="7"/>
      <c r="D30" s="8" t="s">
        <v>6</v>
      </c>
      <c r="E30" s="8" t="s">
        <v>4</v>
      </c>
    </row>
    <row r="31" spans="1:6" ht="28.5" x14ac:dyDescent="0.3">
      <c r="A31" s="9" t="s">
        <v>19</v>
      </c>
      <c r="B31" s="10" t="s">
        <v>16</v>
      </c>
      <c r="C31" s="35">
        <v>0</v>
      </c>
      <c r="D31" s="11">
        <v>1</v>
      </c>
      <c r="E31" s="12">
        <f>D31*C31</f>
        <v>0</v>
      </c>
    </row>
    <row r="32" spans="1:6" x14ac:dyDescent="0.3">
      <c r="A32" s="15"/>
      <c r="B32" s="15"/>
      <c r="D32" s="16" t="s">
        <v>22</v>
      </c>
      <c r="E32" s="24">
        <f>E31</f>
        <v>0</v>
      </c>
    </row>
    <row r="33" spans="1:4" x14ac:dyDescent="0.3">
      <c r="A33" s="15"/>
      <c r="B33" s="15"/>
      <c r="C33" s="18"/>
      <c r="D33" s="15"/>
    </row>
    <row r="34" spans="1:4" x14ac:dyDescent="0.3">
      <c r="A34" s="15"/>
      <c r="B34" s="15"/>
      <c r="C34" s="18"/>
      <c r="D34" s="15"/>
    </row>
    <row r="35" spans="1:4" x14ac:dyDescent="0.3">
      <c r="A35" s="19"/>
      <c r="B35" s="19"/>
      <c r="C35" s="28"/>
      <c r="D35" s="19"/>
    </row>
    <row r="36" spans="1:4" ht="15.75" x14ac:dyDescent="0.3">
      <c r="A36" s="29" t="s">
        <v>29</v>
      </c>
      <c r="B36" s="29"/>
      <c r="C36" s="28"/>
      <c r="D36" s="19"/>
    </row>
    <row r="37" spans="1:4" x14ac:dyDescent="0.3">
      <c r="A37" s="6" t="s">
        <v>0</v>
      </c>
      <c r="B37" s="8" t="s">
        <v>10</v>
      </c>
      <c r="C37" s="28"/>
      <c r="D37" s="19"/>
    </row>
    <row r="38" spans="1:4" x14ac:dyDescent="0.3">
      <c r="A38" s="9" t="s">
        <v>11</v>
      </c>
      <c r="B38" s="36">
        <f>E7</f>
        <v>0</v>
      </c>
      <c r="C38" s="28"/>
      <c r="D38" s="30"/>
    </row>
    <row r="39" spans="1:4" x14ac:dyDescent="0.3">
      <c r="A39" s="9" t="s">
        <v>12</v>
      </c>
      <c r="B39" s="36">
        <f>E14</f>
        <v>0</v>
      </c>
      <c r="C39" s="28"/>
      <c r="D39" s="19"/>
    </row>
    <row r="40" spans="1:4" x14ac:dyDescent="0.3">
      <c r="A40" s="9" t="s">
        <v>13</v>
      </c>
      <c r="B40" s="36">
        <f>E20</f>
        <v>0</v>
      </c>
      <c r="C40" s="28"/>
      <c r="D40" s="19"/>
    </row>
    <row r="41" spans="1:4" x14ac:dyDescent="0.3">
      <c r="A41" s="9" t="s">
        <v>14</v>
      </c>
      <c r="B41" s="36">
        <f>E27</f>
        <v>0</v>
      </c>
      <c r="C41" s="28"/>
      <c r="D41" s="19"/>
    </row>
    <row r="42" spans="1:4" x14ac:dyDescent="0.3">
      <c r="A42" s="9" t="s">
        <v>23</v>
      </c>
      <c r="B42" s="36">
        <f>E32</f>
        <v>0</v>
      </c>
      <c r="C42" s="28"/>
      <c r="D42" s="19"/>
    </row>
    <row r="43" spans="1:4" x14ac:dyDescent="0.3">
      <c r="A43" s="31" t="s">
        <v>15</v>
      </c>
      <c r="B43" s="32">
        <f>SUM(B38:B42)</f>
        <v>0</v>
      </c>
      <c r="C43" s="28"/>
      <c r="D43" s="19"/>
    </row>
    <row r="44" spans="1:4" x14ac:dyDescent="0.3">
      <c r="A44" s="19"/>
      <c r="B44" s="19"/>
      <c r="C44" s="28"/>
      <c r="D44" s="19"/>
    </row>
    <row r="45" spans="1:4" x14ac:dyDescent="0.3">
      <c r="A45" s="19"/>
      <c r="B45" s="19"/>
      <c r="C45" s="28"/>
      <c r="D45" s="19"/>
    </row>
    <row r="48" spans="1:4" ht="78" customHeight="1" x14ac:dyDescent="0.3">
      <c r="A48" s="33" t="s">
        <v>30</v>
      </c>
      <c r="B48" s="33"/>
      <c r="C48" s="33"/>
      <c r="D48" s="33"/>
    </row>
  </sheetData>
  <sheetProtection algorithmName="SHA-512" hashValue="a6czMLu/aj00TR24e6wcXUqz1JfHBIrGCmoQVk16t5WToGN2GcBRACQ6VYUfPV6zYMv29Le3zYvb5MM4N9bQSg==" saltValue="W1g3cwhGeR/fwvxFDCsMIQ==" spinCount="100000" sheet="1" objects="1" scenarios="1"/>
  <mergeCells count="13">
    <mergeCell ref="A29:E29"/>
    <mergeCell ref="A36:B36"/>
    <mergeCell ref="A48:D48"/>
    <mergeCell ref="B1:E1"/>
    <mergeCell ref="A16:E16"/>
    <mergeCell ref="B3:C3"/>
    <mergeCell ref="A2:E2"/>
    <mergeCell ref="B30:C30"/>
    <mergeCell ref="B23:C23"/>
    <mergeCell ref="A22:E22"/>
    <mergeCell ref="B17:C17"/>
    <mergeCell ref="A9:E9"/>
    <mergeCell ref="B10:C10"/>
  </mergeCells>
  <pageMargins left="0.78740157480314965" right="0.78740157480314965" top="0.98425196850393704" bottom="0.98425196850393704" header="0.51181102362204722" footer="0.51181102362204722"/>
  <pageSetup paperSize="9" scale="7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''&amp;"Century Gothic,Cursief"Advies en Aanbesteding in Afval en Automotive''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Geert Huising</DisplayName>
        <AccountId>3285</AccountId>
        <AccountType/>
      </UserInfo>
      <UserInfo>
        <DisplayName>Maurice Zandbelt</DisplayName>
        <AccountId>23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B5C412-FA1A-4ABE-8FB3-D9A4960C5A93}">
  <ds:schemaRefs>
    <ds:schemaRef ds:uri="http://purl.org/dc/elements/1.1/"/>
    <ds:schemaRef ds:uri="http://www.w3.org/XML/1998/namespace"/>
    <ds:schemaRef ds:uri="http://purl.org/dc/terms/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0faa72d-7604-4f4d-a488-93cffb7df14f"/>
    <ds:schemaRef ds:uri="962d65e8-ec2e-4f08-b510-02888a857b6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5CE2E51-DDFE-418B-81D0-AF70AD218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0D623A-AC8D-4C1A-A14C-743F3062B8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Prijzenblad</vt:lpstr>
      <vt:lpstr>Prijzenblad!Afdrukbereik</vt:lpstr>
      <vt:lpstr>Prijzenblad!Afdruktitels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Sabine Weijman</cp:lastModifiedBy>
  <cp:lastPrinted>2023-10-26T08:10:40Z</cp:lastPrinted>
  <dcterms:created xsi:type="dcterms:W3CDTF">2008-02-01T08:20:49Z</dcterms:created>
  <dcterms:modified xsi:type="dcterms:W3CDTF">2023-11-07T13:45:32Z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1014400</vt:r8>
  </property>
  <property fmtid="{D5CDD505-2E9C-101B-9397-08002B2CF9AE}" pid="4" name="MediaServiceImageTags">
    <vt:lpwstr/>
  </property>
</Properties>
</file>