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ersoonlijke map\GunningsysteemIngenieursdiensten\TijdelijkeProjectmap\"/>
    </mc:Choice>
  </mc:AlternateContent>
  <bookViews>
    <workbookView xWindow="480" yWindow="120" windowWidth="27795" windowHeight="14370"/>
  </bookViews>
  <sheets>
    <sheet name="Blad1" sheetId="1" r:id="rId1"/>
  </sheets>
  <definedNames>
    <definedName name="_xlnm.Print_Area" localSheetId="0">Blad1!$B$2:$T$24</definedName>
  </definedNames>
  <calcPr calcId="162913"/>
</workbook>
</file>

<file path=xl/calcChain.xml><?xml version="1.0" encoding="utf-8"?>
<calcChain xmlns="http://schemas.openxmlformats.org/spreadsheetml/2006/main">
  <c r="O21" i="1" l="1"/>
  <c r="M21" i="1"/>
  <c r="S19" i="1"/>
  <c r="Q21" i="1"/>
  <c r="P21" i="1"/>
  <c r="N21" i="1"/>
  <c r="L21" i="1"/>
  <c r="K21" i="1"/>
  <c r="J21" i="1"/>
  <c r="I21" i="1"/>
  <c r="H21" i="1"/>
  <c r="G21" i="1"/>
  <c r="F21" i="1"/>
  <c r="E21" i="1"/>
  <c r="D21" i="1"/>
  <c r="C21" i="1"/>
  <c r="T21" i="1" l="1"/>
  <c r="S23" i="1" s="1"/>
</calcChain>
</file>

<file path=xl/sharedStrings.xml><?xml version="1.0" encoding="utf-8"?>
<sst xmlns="http://schemas.openxmlformats.org/spreadsheetml/2006/main" count="47" uniqueCount="30">
  <si>
    <t xml:space="preserve">Toezichthouder </t>
  </si>
  <si>
    <t>Projectleider</t>
  </si>
  <si>
    <t>Ontwerpleider</t>
  </si>
  <si>
    <t>Directievoerder</t>
  </si>
  <si>
    <t xml:space="preserve">Totalen per projectteamlid: </t>
  </si>
  <si>
    <t>Bestekschrijver</t>
  </si>
  <si>
    <t>Kosten</t>
  </si>
  <si>
    <t>Tekenaars</t>
  </si>
  <si>
    <t>OR</t>
  </si>
  <si>
    <t>Groen</t>
  </si>
  <si>
    <t>Verkeer</t>
  </si>
  <si>
    <t>Projectteamleden (funtie, uurtarief volgens inschrijving voor het GsI en naam)</t>
  </si>
  <si>
    <t>Specialisten</t>
  </si>
  <si>
    <t>Verharding</t>
  </si>
  <si>
    <t>Riool</t>
  </si>
  <si>
    <t>Communicatie</t>
  </si>
  <si>
    <t>Geotechniek</t>
  </si>
  <si>
    <t>------------ +</t>
  </si>
  <si>
    <t>Naam inschrijver</t>
  </si>
  <si>
    <t>Gevestigd te</t>
  </si>
  <si>
    <t>Naam contactpersoon</t>
  </si>
  <si>
    <t>Handtekening</t>
  </si>
  <si>
    <t>Fictieve inzet</t>
  </si>
  <si>
    <t>Uren</t>
  </si>
  <si>
    <t>Totalen fictieve inzet</t>
  </si>
  <si>
    <t>Gewogen uurtarief:</t>
  </si>
  <si>
    <t xml:space="preserve">range: </t>
  </si>
  <si>
    <t>Te hanteren uurtarieven bij aanbiedingen i.h.k.v. Nadere Opdrachten (Corsanummer: Z23.002940)</t>
  </si>
  <si>
    <r>
      <t>Invulvel uurtarieven</t>
    </r>
    <r>
      <rPr>
        <sz val="20"/>
        <color theme="1"/>
        <rFont val="Calibri"/>
        <family val="2"/>
        <scheme val="minor"/>
      </rPr>
      <t xml:space="preserve"> (2024, exlusief BTW) </t>
    </r>
    <r>
      <rPr>
        <b/>
        <sz val="24"/>
        <color theme="1"/>
        <rFont val="Calibri"/>
        <family val="2"/>
        <scheme val="minor"/>
      </rPr>
      <t>ten behoeve van vaststelling gewogen uurtarief</t>
    </r>
  </si>
  <si>
    <t>Gunningsysteem Ingenieursdiensten (GsI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</si>
</sst>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27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2" fillId="0" borderId="9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0" fillId="0" borderId="0" xfId="0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0" borderId="10" xfId="0" applyFont="1" applyBorder="1"/>
    <xf numFmtId="0" fontId="0" fillId="0" borderId="0" xfId="0" applyFont="1" applyBorder="1" applyAlignme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0" fillId="2" borderId="4" xfId="0" applyFont="1" applyFill="1" applyBorder="1"/>
    <xf numFmtId="0" fontId="0" fillId="2" borderId="0" xfId="0" applyFont="1" applyFill="1"/>
    <xf numFmtId="0" fontId="0" fillId="2" borderId="7" xfId="0" applyFont="1" applyFill="1" applyBorder="1"/>
    <xf numFmtId="0" fontId="0" fillId="0" borderId="4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0" fontId="0" fillId="0" borderId="0" xfId="0" quotePrefix="1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3" fontId="0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0" fillId="0" borderId="0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4.jpg@01CF3C37.627CD61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1514474</xdr:colOff>
      <xdr:row>3</xdr:row>
      <xdr:rowOff>0</xdr:rowOff>
    </xdr:from>
    <xdr:to>
      <xdr:col>34</xdr:col>
      <xdr:colOff>4760</xdr:colOff>
      <xdr:row>5</xdr:row>
      <xdr:rowOff>159544</xdr:rowOff>
    </xdr:to>
    <xdr:pic>
      <xdr:nvPicPr>
        <xdr:cNvPr id="2" name="Afbeelding 1" descr="cid:image004.jpg@01CF3C37.627CD61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429"/>
        <a:stretch/>
      </xdr:blipFill>
      <xdr:spPr bwMode="auto">
        <a:xfrm>
          <a:off x="13430249" y="476250"/>
          <a:ext cx="2533651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38100</xdr:colOff>
      <xdr:row>1</xdr:row>
      <xdr:rowOff>180975</xdr:rowOff>
    </xdr:from>
    <xdr:to>
      <xdr:col>19</xdr:col>
      <xdr:colOff>679141</xdr:colOff>
      <xdr:row>2</xdr:row>
      <xdr:rowOff>342953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92200" y="238125"/>
          <a:ext cx="2298391" cy="609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4"/>
  <sheetViews>
    <sheetView tabSelected="1" zoomScaleNormal="100" workbookViewId="0">
      <pane xSplit="1" ySplit="18" topLeftCell="B19" activePane="bottomRight" state="frozen"/>
      <selection pane="topRight" activeCell="B1" sqref="B1"/>
      <selection pane="bottomLeft" activeCell="A18" sqref="A18"/>
      <selection pane="bottomRight" activeCell="B2" sqref="B2:T2"/>
    </sheetView>
  </sheetViews>
  <sheetFormatPr defaultRowHeight="15" x14ac:dyDescent="0.25"/>
  <cols>
    <col min="1" max="1" width="0.85546875" customWidth="1"/>
    <col min="2" max="2" width="26.28515625" bestFit="1" customWidth="1"/>
    <col min="3" max="14" width="12.7109375" customWidth="1"/>
    <col min="15" max="17" width="13.28515625" customWidth="1"/>
    <col min="18" max="18" width="0.85546875" customWidth="1"/>
    <col min="19" max="20" width="10.7109375" customWidth="1"/>
  </cols>
  <sheetData>
    <row r="1" spans="2:21" ht="4.5" customHeight="1" x14ac:dyDescent="0.25"/>
    <row r="2" spans="2:21" ht="35.25" x14ac:dyDescent="0.55000000000000004">
      <c r="B2" s="36" t="s">
        <v>29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8"/>
    </row>
    <row r="3" spans="2:21" ht="31.5" x14ac:dyDescent="0.5">
      <c r="B3" s="44" t="s">
        <v>28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8"/>
    </row>
    <row r="4" spans="2:21" ht="29.25" thickBot="1" x14ac:dyDescent="0.5">
      <c r="B4" s="37" t="s">
        <v>27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8"/>
    </row>
    <row r="5" spans="2:21" ht="15" customHeight="1" x14ac:dyDescent="0.25">
      <c r="B5" s="4" t="s">
        <v>18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40"/>
    </row>
    <row r="6" spans="2:21" ht="15" customHeight="1" x14ac:dyDescent="0.25">
      <c r="B6" s="5" t="s">
        <v>19</v>
      </c>
      <c r="C6" s="41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3"/>
    </row>
    <row r="7" spans="2:21" ht="15" customHeight="1" x14ac:dyDescent="0.25">
      <c r="B7" s="6" t="s">
        <v>20</v>
      </c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3"/>
    </row>
    <row r="8" spans="2:21" ht="50.1" customHeight="1" thickBot="1" x14ac:dyDescent="0.3">
      <c r="B8" s="7" t="s">
        <v>21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9"/>
    </row>
    <row r="9" spans="2:21" ht="9" customHeight="1" x14ac:dyDescent="0.25">
      <c r="B9" s="12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8"/>
    </row>
    <row r="10" spans="2:21" ht="5.0999999999999996" customHeight="1" x14ac:dyDescent="0.25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/>
    </row>
    <row r="11" spans="2:21" ht="18.75" customHeight="1" x14ac:dyDescent="0.25">
      <c r="B11" s="49"/>
      <c r="C11" s="32" t="s">
        <v>11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13"/>
      <c r="S11" s="34" t="s">
        <v>24</v>
      </c>
      <c r="T11" s="35"/>
    </row>
    <row r="12" spans="2:21" ht="18.75" customHeight="1" x14ac:dyDescent="0.25">
      <c r="B12" s="49"/>
      <c r="C12" s="33" t="s">
        <v>1</v>
      </c>
      <c r="D12" s="33" t="s">
        <v>2</v>
      </c>
      <c r="E12" s="32" t="s">
        <v>7</v>
      </c>
      <c r="F12" s="32"/>
      <c r="G12" s="32"/>
      <c r="H12" s="33" t="s">
        <v>12</v>
      </c>
      <c r="I12" s="33"/>
      <c r="J12" s="33"/>
      <c r="K12" s="33"/>
      <c r="L12" s="33"/>
      <c r="M12" s="33"/>
      <c r="N12" s="33"/>
      <c r="O12" s="33" t="s">
        <v>5</v>
      </c>
      <c r="P12" s="33" t="s">
        <v>3</v>
      </c>
      <c r="Q12" s="33" t="s">
        <v>0</v>
      </c>
      <c r="R12" s="13"/>
      <c r="S12" s="34"/>
      <c r="T12" s="35"/>
    </row>
    <row r="13" spans="2:21" x14ac:dyDescent="0.25">
      <c r="B13" s="49"/>
      <c r="C13" s="33"/>
      <c r="D13" s="33"/>
      <c r="E13" s="14" t="s">
        <v>8</v>
      </c>
      <c r="F13" s="14" t="s">
        <v>9</v>
      </c>
      <c r="G13" s="14" t="s">
        <v>10</v>
      </c>
      <c r="H13" s="15" t="s">
        <v>13</v>
      </c>
      <c r="I13" s="15" t="s">
        <v>9</v>
      </c>
      <c r="J13" s="15" t="s">
        <v>10</v>
      </c>
      <c r="K13" s="15" t="s">
        <v>14</v>
      </c>
      <c r="L13" s="15" t="s">
        <v>16</v>
      </c>
      <c r="M13" s="15" t="s">
        <v>6</v>
      </c>
      <c r="N13" s="15" t="s">
        <v>15</v>
      </c>
      <c r="O13" s="33"/>
      <c r="P13" s="33"/>
      <c r="Q13" s="33"/>
      <c r="R13" s="14"/>
      <c r="S13" s="51" t="s">
        <v>23</v>
      </c>
      <c r="T13" s="52" t="s">
        <v>6</v>
      </c>
    </row>
    <row r="14" spans="2:21" ht="18.75" customHeight="1" x14ac:dyDescent="0.25">
      <c r="B14" s="49"/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4"/>
      <c r="S14" s="51"/>
      <c r="T14" s="52"/>
    </row>
    <row r="15" spans="2:21" ht="5.0999999999999996" customHeight="1" x14ac:dyDescent="0.25">
      <c r="B15" s="17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51"/>
      <c r="T15" s="52"/>
    </row>
    <row r="16" spans="2:21" x14ac:dyDescent="0.25">
      <c r="B16" s="50" t="s">
        <v>26</v>
      </c>
      <c r="C16" s="22">
        <v>87.5</v>
      </c>
      <c r="D16" s="22">
        <v>70</v>
      </c>
      <c r="E16" s="53">
        <v>55</v>
      </c>
      <c r="F16" s="53"/>
      <c r="G16" s="53"/>
      <c r="H16" s="53">
        <v>85</v>
      </c>
      <c r="I16" s="53"/>
      <c r="J16" s="53"/>
      <c r="K16" s="53"/>
      <c r="L16" s="53"/>
      <c r="M16" s="53"/>
      <c r="N16" s="53"/>
      <c r="O16" s="22">
        <v>70</v>
      </c>
      <c r="P16" s="22">
        <v>70</v>
      </c>
      <c r="Q16" s="22">
        <v>65</v>
      </c>
      <c r="R16" s="30"/>
      <c r="S16" s="51"/>
      <c r="T16" s="52"/>
    </row>
    <row r="17" spans="2:20" x14ac:dyDescent="0.25">
      <c r="B17" s="50"/>
      <c r="C17" s="22">
        <v>127.5</v>
      </c>
      <c r="D17" s="22">
        <v>110</v>
      </c>
      <c r="E17" s="53">
        <v>95</v>
      </c>
      <c r="F17" s="53"/>
      <c r="G17" s="53"/>
      <c r="H17" s="53">
        <v>125</v>
      </c>
      <c r="I17" s="53"/>
      <c r="J17" s="53"/>
      <c r="K17" s="53"/>
      <c r="L17" s="53"/>
      <c r="M17" s="53"/>
      <c r="N17" s="53"/>
      <c r="O17" s="22">
        <v>110</v>
      </c>
      <c r="P17" s="22">
        <v>110</v>
      </c>
      <c r="Q17" s="22">
        <v>105</v>
      </c>
      <c r="R17" s="30"/>
      <c r="S17" s="51"/>
      <c r="T17" s="52"/>
    </row>
    <row r="18" spans="2:20" ht="5.0999999999999996" customHeight="1" x14ac:dyDescent="0.25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/>
    </row>
    <row r="19" spans="2:20" x14ac:dyDescent="0.25">
      <c r="B19" s="20" t="s">
        <v>22</v>
      </c>
      <c r="C19" s="21">
        <v>150</v>
      </c>
      <c r="D19" s="27">
        <v>100</v>
      </c>
      <c r="E19" s="27">
        <v>100</v>
      </c>
      <c r="F19" s="27">
        <v>50</v>
      </c>
      <c r="G19" s="27">
        <v>100</v>
      </c>
      <c r="H19" s="27">
        <v>25</v>
      </c>
      <c r="I19" s="27">
        <v>25</v>
      </c>
      <c r="J19" s="27">
        <v>50</v>
      </c>
      <c r="K19" s="27">
        <v>50</v>
      </c>
      <c r="L19" s="27">
        <v>25</v>
      </c>
      <c r="M19" s="27">
        <v>25</v>
      </c>
      <c r="N19" s="27">
        <v>50</v>
      </c>
      <c r="O19" s="27">
        <v>50</v>
      </c>
      <c r="P19" s="27">
        <v>50</v>
      </c>
      <c r="Q19" s="27">
        <v>150</v>
      </c>
      <c r="R19" s="21"/>
      <c r="S19" s="28">
        <f>SUM(C19:Q19)</f>
        <v>1000</v>
      </c>
      <c r="T19" s="23"/>
    </row>
    <row r="20" spans="2:20" ht="15" customHeight="1" x14ac:dyDescent="0.3">
      <c r="B20" s="26"/>
      <c r="C20" s="24" t="s">
        <v>17</v>
      </c>
      <c r="D20" s="24" t="s">
        <v>17</v>
      </c>
      <c r="E20" s="24" t="s">
        <v>17</v>
      </c>
      <c r="F20" s="24" t="s">
        <v>17</v>
      </c>
      <c r="G20" s="24" t="s">
        <v>17</v>
      </c>
      <c r="H20" s="24" t="s">
        <v>17</v>
      </c>
      <c r="I20" s="24" t="s">
        <v>17</v>
      </c>
      <c r="J20" s="24" t="s">
        <v>17</v>
      </c>
      <c r="K20" s="24" t="s">
        <v>17</v>
      </c>
      <c r="L20" s="24" t="s">
        <v>17</v>
      </c>
      <c r="M20" s="24" t="s">
        <v>17</v>
      </c>
      <c r="N20" s="24" t="s">
        <v>17</v>
      </c>
      <c r="O20" s="24" t="s">
        <v>17</v>
      </c>
      <c r="P20" s="24" t="s">
        <v>17</v>
      </c>
      <c r="Q20" s="24" t="s">
        <v>17</v>
      </c>
      <c r="R20" s="21"/>
      <c r="S20" s="24"/>
      <c r="T20" s="25"/>
    </row>
    <row r="21" spans="2:20" x14ac:dyDescent="0.25">
      <c r="B21" s="20" t="s">
        <v>4</v>
      </c>
      <c r="C21" s="22">
        <f>C19*C14</f>
        <v>0</v>
      </c>
      <c r="D21" s="22">
        <f t="shared" ref="D21:Q21" si="0">D19*D14</f>
        <v>0</v>
      </c>
      <c r="E21" s="22">
        <f t="shared" si="0"/>
        <v>0</v>
      </c>
      <c r="F21" s="22">
        <f t="shared" si="0"/>
        <v>0</v>
      </c>
      <c r="G21" s="22">
        <f t="shared" si="0"/>
        <v>0</v>
      </c>
      <c r="H21" s="22">
        <f t="shared" si="0"/>
        <v>0</v>
      </c>
      <c r="I21" s="22">
        <f t="shared" si="0"/>
        <v>0</v>
      </c>
      <c r="J21" s="22">
        <f t="shared" si="0"/>
        <v>0</v>
      </c>
      <c r="K21" s="22">
        <f t="shared" si="0"/>
        <v>0</v>
      </c>
      <c r="L21" s="22">
        <f t="shared" si="0"/>
        <v>0</v>
      </c>
      <c r="M21" s="22">
        <f t="shared" si="0"/>
        <v>0</v>
      </c>
      <c r="N21" s="22">
        <f t="shared" si="0"/>
        <v>0</v>
      </c>
      <c r="O21" s="22">
        <f t="shared" si="0"/>
        <v>0</v>
      </c>
      <c r="P21" s="22">
        <f t="shared" si="0"/>
        <v>0</v>
      </c>
      <c r="Q21" s="22">
        <f t="shared" si="0"/>
        <v>0</v>
      </c>
      <c r="R21" s="27"/>
      <c r="S21" s="27"/>
      <c r="T21" s="23">
        <f>SUM(C21:Q21)</f>
        <v>0</v>
      </c>
    </row>
    <row r="22" spans="2:20" ht="5.0999999999999996" customHeight="1" x14ac:dyDescent="0.25">
      <c r="B22" s="20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7"/>
      <c r="S22" s="27"/>
      <c r="T22" s="23"/>
    </row>
    <row r="23" spans="2:20" ht="21" x14ac:dyDescent="0.35">
      <c r="B23" s="47" t="s">
        <v>25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29"/>
      <c r="S23" s="45">
        <f>T21/S19</f>
        <v>0</v>
      </c>
      <c r="T23" s="46"/>
    </row>
    <row r="24" spans="2:20" ht="5.0999999999999996" customHeight="1" x14ac:dyDescent="0.25"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"/>
    </row>
  </sheetData>
  <mergeCells count="27">
    <mergeCell ref="S23:T23"/>
    <mergeCell ref="B23:Q23"/>
    <mergeCell ref="C12:C13"/>
    <mergeCell ref="D12:D13"/>
    <mergeCell ref="O12:O13"/>
    <mergeCell ref="B11:B14"/>
    <mergeCell ref="B16:B17"/>
    <mergeCell ref="S13:S17"/>
    <mergeCell ref="T13:T17"/>
    <mergeCell ref="E16:G16"/>
    <mergeCell ref="E17:G17"/>
    <mergeCell ref="H16:N16"/>
    <mergeCell ref="H17:N17"/>
    <mergeCell ref="B2:T2"/>
    <mergeCell ref="B4:T4"/>
    <mergeCell ref="C8:T8"/>
    <mergeCell ref="C5:T5"/>
    <mergeCell ref="C6:T6"/>
    <mergeCell ref="C7:T7"/>
    <mergeCell ref="B3:T3"/>
    <mergeCell ref="C9:T9"/>
    <mergeCell ref="E12:G12"/>
    <mergeCell ref="P12:P13"/>
    <mergeCell ref="Q12:Q13"/>
    <mergeCell ref="H12:N12"/>
    <mergeCell ref="S11:T12"/>
    <mergeCell ref="C11:Q11"/>
  </mergeCells>
  <printOptions horizontalCentered="1" gridLines="1"/>
  <pageMargins left="0.70866141732283472" right="0" top="0.74803149606299213" bottom="0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Gemeente Alphen aan den Rijn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Jansen, Jeroen</dc:creator>
  <cp:lastModifiedBy>Jeroen Jansen</cp:lastModifiedBy>
  <cp:lastPrinted>2023-08-24T16:09:39Z</cp:lastPrinted>
  <dcterms:created xsi:type="dcterms:W3CDTF">2014-09-17T13:39:01Z</dcterms:created>
  <dcterms:modified xsi:type="dcterms:W3CDTF">2023-12-11T16:53:26Z</dcterms:modified>
</cp:coreProperties>
</file>