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66925"/>
  <mc:AlternateContent xmlns:mc="http://schemas.openxmlformats.org/markup-compatibility/2006">
    <mc:Choice Requires="x15">
      <x15ac:absPath xmlns:x15ac="http://schemas.microsoft.com/office/spreadsheetml/2010/11/ac" url="https://hetservicecentrum.sharepoint.com/sites/HSCWAanbesteden-ArbodienstverleningGGD/Shared Documents/2. Aanbestedingsdocument/"/>
    </mc:Choice>
  </mc:AlternateContent>
  <xr:revisionPtr revIDLastSave="613" documentId="8_{8DA5FF15-2851-4F54-BEF0-65354BD1D049}" xr6:coauthVersionLast="47" xr6:coauthVersionMax="47" xr10:uidLastSave="{FDBB1425-4AEC-4E4A-9DB3-04C96F58C3B2}"/>
  <workbookProtection workbookAlgorithmName="SHA-512" workbookHashValue="6+50C7nrUEZaZAIVIi0an7nThAwH2l0A86urPJVKe6k2c8XeyGOro7HVTnpmNjwt4t5/npmoIUjIO9zCBjx5Jw==" workbookSaltValue="h0kZ+b2cIjm4LkMG8MZ+vA==" workbookSpinCount="100000" lockStructure="1"/>
  <bookViews>
    <workbookView xWindow="-108" yWindow="-108" windowWidth="23256" windowHeight="12576" xr2:uid="{0FEEAB61-1A97-4A07-850A-5E63D84C9452}"/>
  </bookViews>
  <sheets>
    <sheet name="Prijzenblad" sheetId="1" r:id="rId1"/>
    <sheet name="Kwalitei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4" i="1" l="1"/>
  <c r="P33" i="1"/>
  <c r="P32" i="1"/>
  <c r="P31" i="1"/>
  <c r="P30" i="1"/>
  <c r="P29" i="1"/>
  <c r="P28" i="1"/>
  <c r="P27" i="1"/>
  <c r="L37" i="1"/>
  <c r="O21" i="1"/>
  <c r="P39" i="1" l="1"/>
</calcChain>
</file>

<file path=xl/sharedStrings.xml><?xml version="1.0" encoding="utf-8"?>
<sst xmlns="http://schemas.openxmlformats.org/spreadsheetml/2006/main" count="93" uniqueCount="70">
  <si>
    <t>Ondertekening tabblad 1 geldt tevens als ondertekening voor tabblad 2.</t>
  </si>
  <si>
    <t>Basis contract</t>
  </si>
  <si>
    <t>Tarief per medewerker per jaar (exclusief BTW)</t>
  </si>
  <si>
    <t>Aantal medewerkers</t>
  </si>
  <si>
    <t>Totaal</t>
  </si>
  <si>
    <t>Aanvullende diensten</t>
  </si>
  <si>
    <t>uur</t>
  </si>
  <si>
    <t>(psycholoog)</t>
  </si>
  <si>
    <t>Eenmalige kosten</t>
  </si>
  <si>
    <t>Tarief</t>
  </si>
  <si>
    <t>Totale inschrijfprijs</t>
  </si>
  <si>
    <t>Datum:</t>
  </si>
  <si>
    <t>Naam:</t>
  </si>
  <si>
    <t>Functie:</t>
  </si>
  <si>
    <t>Handtekening:</t>
  </si>
  <si>
    <t xml:space="preserve"> Aankruisen wat van toepassing is</t>
  </si>
  <si>
    <t>Fictieve korting</t>
  </si>
  <si>
    <t>Spreekuur volgende werkdag</t>
  </si>
  <si>
    <t>Spreekuur tweede werkdag (conform eis)</t>
  </si>
  <si>
    <t>A.</t>
  </si>
  <si>
    <t>Intake afspraak binnen 3 werkdagen</t>
  </si>
  <si>
    <t>Intake afspraak binnen 5 werkdagen</t>
  </si>
  <si>
    <t>Intake afspraak binnen 10 werkdagen. (conform eis)</t>
  </si>
  <si>
    <t>B.</t>
  </si>
  <si>
    <t>Traject start binnen 5 werkdagen na akkoord offerte</t>
  </si>
  <si>
    <t>Traject start binnen 10 werkdagen na akkoord offerte (conform eis)</t>
  </si>
  <si>
    <t>Afspraak binnen 3 werkdagen</t>
  </si>
  <si>
    <t>Afspraak binnen 5 werkdagen</t>
  </si>
  <si>
    <t>Afspraak binnen 8 werkdagen (conform eis)</t>
  </si>
  <si>
    <t>Afspraak binnen 10 werkdagen</t>
  </si>
  <si>
    <t>Verslaglegging binnen 1 werkdag na consult</t>
  </si>
  <si>
    <t>Verslaglegging binnen 3 dagen na consult</t>
  </si>
  <si>
    <t>Verslaglegging binnen 5 dagen na consult</t>
  </si>
  <si>
    <t xml:space="preserve">Dit prijsbiljet bestaat uit 2 tabbladen. Op tabblad 1 dient u de gele velden in te vullen. Bedragen dienen ingevuld te worden Exclusief BTW en dienen afgerond te worden op 2 decimalen. </t>
  </si>
  <si>
    <t>De aantallen zijn indicatief, hier kunnen geen rechten aan ontleend worden.</t>
  </si>
  <si>
    <t>Abonnementskosten</t>
  </si>
  <si>
    <r>
      <rPr>
        <b/>
        <sz val="9"/>
        <color theme="1"/>
        <rFont val="Verdana"/>
        <family val="2"/>
      </rPr>
      <t xml:space="preserve">Kwaliteitscriterium 2: Psychosociale interventie 
</t>
    </r>
    <r>
      <rPr>
        <sz val="9"/>
        <color theme="1"/>
        <rFont val="Verdana"/>
        <family val="2"/>
      </rPr>
      <t xml:space="preserve">Het intakegesprek met de in te zetten professional dient plaats te vinden binnen 10 werkdagen na het verstrekken van de opdracht. De offerte wordt geleverd binnen 5 werkdagen na het intakegesprek.
Het daadwerkelijk traject dient binnen 10 werkdagen na akkoord offerte te starten.
Indien Opdrachtnemer eerder een intake en/of traject start kan aanbieden, tegen dezelfde kosten, dient hier aangegeven te worden. De score voor dit criterium zal plaatsvinden op basis van de door inschrijver gegeven reactie (aankruisen wat van toepassing betreft) en het hieronder beschreven waarderingsmodel.     
Zowel onderdeel A als onderdeel B invullen!                                                </t>
    </r>
  </si>
  <si>
    <r>
      <rPr>
        <b/>
        <sz val="9"/>
        <color theme="1"/>
        <rFont val="Verdana"/>
        <family val="2"/>
      </rPr>
      <t xml:space="preserve">Kwaliteitscriterium 3:  Externe vertrouwenspersoon </t>
    </r>
    <r>
      <rPr>
        <sz val="9"/>
        <color theme="1"/>
        <rFont val="Verdana"/>
        <family val="2"/>
      </rPr>
      <t xml:space="preserve">
De Opdrachtnemer biedt een opgeleid vertrouwenspersoon aan. Het gesprek met de medewerker dient plaats te vinden binnen 8 werkdagen na het verzoek van Opdrachtgever.  
Indien Opdrachtnemer eerder een afspraak kan aanbieden, tegen dezelfde kosten, dient dit hier aangegeven te worden. De score voor dit criterium zal plaatsvinden op basis van de door inschrijver gegeven reactie (aankruisen wat van toepassing betreft) en het hieronder beschreven waarderingsmodel.</t>
    </r>
  </si>
  <si>
    <r>
      <rPr>
        <b/>
        <sz val="9"/>
        <color theme="1"/>
        <rFont val="Verdana"/>
        <family val="2"/>
      </rPr>
      <t xml:space="preserve">Kwaliteitscriterium 4 Ergonomisch werkplek onderzoek </t>
    </r>
    <r>
      <rPr>
        <sz val="9"/>
        <color theme="1"/>
        <rFont val="Verdana"/>
        <family val="2"/>
      </rPr>
      <t xml:space="preserve">
Het onderzoek wordt uitgevoerd door een Ergonoom binnen 10 werkdagen na het verstrekken van de opdracht. De Opdrachtnemer stuurt de rapportage van het onderzoek uiterlijk 2 weken na de datum van uitvoering naar de medewerker en de Opdrachtgever. Indien Opdrachtnemer eerder een afspraak kan aanbieden, tegen dezelfde kosten, dient dit hier aangegeven te worden. De score voor dit criterium zal plaatsvinden op basis van de door inschrijver gegeven reactie (aankruisen wat van toepassing betreft) en het hieronder beschreven waarderingsmodel.</t>
    </r>
  </si>
  <si>
    <r>
      <rPr>
        <b/>
        <sz val="9"/>
        <color theme="1"/>
        <rFont val="Verdana"/>
        <family val="2"/>
      </rPr>
      <t xml:space="preserve">Kwaliteitscriterium 5 De verslaglegging na consult bedrijfsarts 
</t>
    </r>
    <r>
      <rPr>
        <sz val="9"/>
        <color theme="1"/>
        <rFont val="Verdana"/>
        <family val="2"/>
      </rPr>
      <t>De verslaglegging na het consult dient binnen 5 werkdagen bij Opdrachtgever aangeleverd te worden.
Indien Opdrachtnemer eerder een afspraak kan aanbieden, tegen dezelfde kosten, dient dit hier aangegeven te worden. De score voor dit criterium zal plaatsvinden op basis van de door inschrijver gegeven reactie (aankruisen wat van toepassing betreft en het hieronder beschreven waarderingsmodel.</t>
    </r>
  </si>
  <si>
    <r>
      <rPr>
        <b/>
        <sz val="9"/>
        <color theme="1"/>
        <rFont val="Verdana"/>
        <family val="2"/>
      </rPr>
      <t xml:space="preserve">Kwaliteitscriterium 1: Spoedspreekuur </t>
    </r>
    <r>
      <rPr>
        <sz val="9"/>
        <color theme="1"/>
        <rFont val="Verdana"/>
        <family val="2"/>
      </rPr>
      <t xml:space="preserve">
Opdrachtnemer dient op verzoek van Opdrachtgever een spoedspreekuur 2 werkdagen uit te voeren. Indien Opdrachtnemer eerder een spoedspreekuur kan aanbieden, tegen dezelfde kosten, dient dit hier aangegeven te worden. De score voor dit criterium zal plaatsvinden op basis van de door inschrijver gegeven reactie (aankruisen wat van toepassing betreft) en het hieronder beschreven waarderingsmodel.</t>
    </r>
  </si>
  <si>
    <t>Inschrijfbiljet</t>
  </si>
  <si>
    <t>Triage contacten*</t>
  </si>
  <si>
    <t>Spreekuur bedrijfsarts*</t>
  </si>
  <si>
    <t>Eenheid</t>
  </si>
  <si>
    <t>per PAGO/PMO</t>
  </si>
  <si>
    <t>Tarief (exclusief BTW)</t>
  </si>
  <si>
    <t>Spoedspreekuur bedrijfsarts (consult 30 minuten)*</t>
  </si>
  <si>
    <t>Kosten per uur vertrouwenspersoon*</t>
  </si>
  <si>
    <t>Kosten periodiek arbeidsdeskundig en medisch onderzoek (PAGO/PMO)*</t>
  </si>
  <si>
    <t>jaar</t>
  </si>
  <si>
    <t>Indicatieve hoeveelheid</t>
  </si>
  <si>
    <t>eenmalig</t>
  </si>
  <si>
    <t>per uur</t>
  </si>
  <si>
    <t>per onderzoek</t>
  </si>
  <si>
    <t xml:space="preserve">onderzoek </t>
  </si>
  <si>
    <t>consult a 30 minuten</t>
  </si>
  <si>
    <t xml:space="preserve">Kosten inzet ergonoom (werkplekonderzoek)* </t>
  </si>
  <si>
    <t>per traject</t>
  </si>
  <si>
    <t>traject</t>
  </si>
  <si>
    <t>Kosten per uur coaching/interventie*</t>
  </si>
  <si>
    <t>Totale implementatiekosten</t>
  </si>
  <si>
    <t>Kosten tweede spoort traject*</t>
  </si>
  <si>
    <t>Hier kunnen gedurende de looptijd van de overeenkomst dan ook geen (extra) kosten voor worden doorbelast aan Aanbestedende Dienst.</t>
  </si>
  <si>
    <t xml:space="preserve">Indien Inschrijver bij een prijsonderdeel zoals in de voorgaande zin bedoeld € 0,00 invult, gaat Aanbestedende Dienst ervan uit dat deze kosten in het basis abonnement (standaard abonnementskosten) zijn inbegrepen. </t>
  </si>
  <si>
    <t xml:space="preserve">Indien in het basiscontract abonnement niet de aanvullende diensten zijn inbegrepen, vul dan de tarieven van de aanvullende diensten separaat in. </t>
  </si>
  <si>
    <t>Op tabblad 2 dient u de kwaliteitscriteria conform paragraaf 4.5.4 e.v. in te vullen.</t>
  </si>
  <si>
    <t xml:space="preserve">In de groen gearceerde cel wordt de totale inschrijfsom van Inschrijver weergegeven. Deze inschrijfsom zal worden gehanteerd om per perceel de Economisch Meest Voordelinge Inschrijving te bepalen. </t>
  </si>
  <si>
    <t>per consult a 30 minuten</t>
  </si>
  <si>
    <r>
      <t xml:space="preserve">*Indien deze </t>
    </r>
    <r>
      <rPr>
        <u/>
        <sz val="11"/>
        <color theme="1"/>
        <rFont val="Calibri"/>
        <family val="2"/>
        <scheme val="minor"/>
      </rPr>
      <t>niet</t>
    </r>
    <r>
      <rPr>
        <sz val="11"/>
        <color theme="1"/>
        <rFont val="Calibri"/>
        <family val="2"/>
        <scheme val="minor"/>
      </rPr>
      <t xml:space="preserve"> in de standaard abonnementskosten zijn inbegrepen, dient hier een uurtarief exclusief BTW te worden ingevuld. Indien deze </t>
    </r>
    <r>
      <rPr>
        <u/>
        <sz val="11"/>
        <color theme="1"/>
        <rFont val="Calibri"/>
        <family val="2"/>
        <scheme val="minor"/>
      </rPr>
      <t>wel</t>
    </r>
    <r>
      <rPr>
        <sz val="11"/>
        <color theme="1"/>
        <rFont val="Calibri"/>
        <family val="2"/>
        <scheme val="minor"/>
      </rPr>
      <t xml:space="preserve"> in de standaard abonnementskosten zijn inbegrepen, mag hier € 0,00 worden ingevuld.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</si>
</sst>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quot;€&quot;\ #,##0.000"/>
  </numFmts>
  <fonts count="15" x14ac:knownFonts="1">
    <font>
      <sz val="11"/>
      <color theme="1"/>
      <name val="Calibri"/>
      <family val="2"/>
      <scheme val="minor"/>
    </font>
    <font>
      <sz val="9"/>
      <color theme="1"/>
      <name val="Verdana"/>
      <family val="2"/>
    </font>
    <font>
      <sz val="11"/>
      <color theme="1"/>
      <name val="Arial"/>
      <family val="2"/>
    </font>
    <font>
      <b/>
      <sz val="9"/>
      <color theme="1"/>
      <name val="Verdana"/>
      <family val="2"/>
    </font>
    <font>
      <b/>
      <i/>
      <sz val="9"/>
      <color rgb="FFFFFFFF"/>
      <name val="Verdana"/>
      <family val="2"/>
    </font>
    <font>
      <b/>
      <i/>
      <sz val="9"/>
      <color rgb="FF000000"/>
      <name val="Verdana"/>
      <family val="2"/>
    </font>
    <font>
      <b/>
      <i/>
      <sz val="9"/>
      <color theme="1"/>
      <name val="Verdana"/>
      <family val="2"/>
    </font>
    <font>
      <sz val="11"/>
      <color theme="0"/>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b/>
      <sz val="11"/>
      <color theme="0"/>
      <name val="Calibri"/>
      <family val="2"/>
      <scheme val="minor"/>
    </font>
    <font>
      <sz val="11"/>
      <color theme="1"/>
      <name val="Calibri"/>
      <family val="2"/>
      <scheme val="minor"/>
    </font>
    <font>
      <sz val="11"/>
      <name val="Calibri"/>
      <family val="2"/>
      <scheme val="minor"/>
    </font>
    <font>
      <sz val="11"/>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rgb="FF44546A"/>
        <bgColor indexed="64"/>
      </patternFill>
    </fill>
    <fill>
      <patternFill patternType="solid">
        <fgColor rgb="FFFFFFFF"/>
        <bgColor indexed="64"/>
      </patternFill>
    </fill>
    <fill>
      <patternFill patternType="solid">
        <fgColor theme="5"/>
        <bgColor indexed="64"/>
      </patternFill>
    </fill>
    <fill>
      <patternFill patternType="solid">
        <fgColor theme="4" tint="0.79998168889431442"/>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179">
    <xf numFmtId="0" fontId="0" fillId="0" borderId="0" xfId="0"/>
    <xf numFmtId="0" fontId="4" fillId="7" borderId="1" xfId="0" applyFont="1" applyFill="1" applyBorder="1" applyAlignment="1">
      <alignment vertical="center" wrapText="1"/>
    </xf>
    <xf numFmtId="0" fontId="4" fillId="7" borderId="11" xfId="0" applyFont="1" applyFill="1" applyBorder="1" applyAlignment="1">
      <alignment vertical="center" wrapText="1"/>
    </xf>
    <xf numFmtId="0" fontId="3"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wrapText="1"/>
    </xf>
    <xf numFmtId="6" fontId="6" fillId="0" borderId="0" xfId="0" applyNumberFormat="1" applyFont="1" applyAlignment="1">
      <alignment vertical="center" wrapText="1"/>
    </xf>
    <xf numFmtId="0" fontId="0" fillId="0" borderId="0" xfId="0" applyAlignment="1">
      <alignment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4" fillId="7" borderId="9" xfId="0" applyFont="1" applyFill="1" applyBorder="1" applyAlignment="1">
      <alignment horizontal="center" vertical="center" wrapText="1"/>
    </xf>
    <xf numFmtId="6" fontId="6"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4" fillId="7" borderId="14" xfId="0" applyFont="1" applyFill="1" applyBorder="1"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6" xfId="0" applyFont="1" applyFill="1" applyBorder="1" applyAlignment="1">
      <alignment horizontal="left" vertical="center" wrapText="1"/>
    </xf>
    <xf numFmtId="0" fontId="1" fillId="5" borderId="7"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9" xfId="0" applyFont="1" applyFill="1" applyBorder="1" applyAlignment="1">
      <alignment horizontal="left" vertical="center" wrapText="1"/>
    </xf>
    <xf numFmtId="6" fontId="6" fillId="0" borderId="10" xfId="0" applyNumberFormat="1" applyFont="1" applyBorder="1" applyAlignment="1">
      <alignment horizontal="center" vertical="center" wrapText="1"/>
    </xf>
    <xf numFmtId="6" fontId="6" fillId="0" borderId="11" xfId="0" applyNumberFormat="1" applyFont="1" applyBorder="1" applyAlignment="1">
      <alignment horizontal="center" vertical="center" wrapText="1"/>
    </xf>
    <xf numFmtId="0" fontId="11" fillId="3" borderId="2" xfId="0" applyFont="1" applyFill="1" applyBorder="1" applyAlignment="1" applyProtection="1">
      <alignment horizontal="center" vertical="center" wrapText="1"/>
    </xf>
    <xf numFmtId="0" fontId="11" fillId="3" borderId="3"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wrapText="1"/>
    </xf>
    <xf numFmtId="0" fontId="11" fillId="3" borderId="2"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11" fillId="3" borderId="10" xfId="0" applyFont="1" applyFill="1" applyBorder="1" applyAlignment="1" applyProtection="1">
      <alignment horizontal="center" vertical="center"/>
    </xf>
    <xf numFmtId="0" fontId="11" fillId="3" borderId="7" xfId="0" applyFont="1" applyFill="1" applyBorder="1" applyAlignment="1" applyProtection="1">
      <alignment horizontal="center" vertical="center" wrapText="1"/>
    </xf>
    <xf numFmtId="0" fontId="11" fillId="3" borderId="8" xfId="0" applyFont="1" applyFill="1" applyBorder="1" applyAlignment="1" applyProtection="1">
      <alignment horizontal="center" vertical="center" wrapText="1"/>
    </xf>
    <xf numFmtId="0" fontId="11" fillId="3" borderId="9" xfId="0" applyFont="1" applyFill="1" applyBorder="1" applyAlignment="1" applyProtection="1">
      <alignment horizontal="center" vertical="center" wrapText="1"/>
    </xf>
    <xf numFmtId="0" fontId="11" fillId="3" borderId="11"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xf>
    <xf numFmtId="0" fontId="11" fillId="3" borderId="8"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11" xfId="0" applyFont="1" applyFill="1" applyBorder="1" applyAlignment="1" applyProtection="1">
      <alignment horizontal="center" vertical="center"/>
    </xf>
    <xf numFmtId="0" fontId="8" fillId="2" borderId="0" xfId="0" applyFont="1" applyFill="1" applyAlignment="1" applyProtection="1">
      <alignment vertical="center"/>
    </xf>
    <xf numFmtId="164" fontId="8" fillId="2" borderId="0" xfId="0" applyNumberFormat="1" applyFont="1" applyFill="1" applyAlignment="1" applyProtection="1">
      <alignment horizontal="center" vertical="center"/>
    </xf>
    <xf numFmtId="0" fontId="11" fillId="3" borderId="18" xfId="0" applyFont="1" applyFill="1" applyBorder="1" applyAlignment="1" applyProtection="1">
      <alignment horizontal="center" vertical="center" wrapText="1"/>
    </xf>
    <xf numFmtId="0" fontId="11" fillId="3" borderId="18" xfId="0" applyFont="1" applyFill="1" applyBorder="1" applyAlignment="1" applyProtection="1">
      <alignment horizontal="center" vertical="center"/>
    </xf>
    <xf numFmtId="0" fontId="11" fillId="3" borderId="19" xfId="0" applyFont="1" applyFill="1" applyBorder="1" applyAlignment="1" applyProtection="1">
      <alignment horizontal="center" vertical="center"/>
    </xf>
    <xf numFmtId="0" fontId="11" fillId="3" borderId="23" xfId="0" applyFont="1" applyFill="1" applyBorder="1" applyAlignment="1" applyProtection="1">
      <alignment horizontal="center" vertical="center" wrapText="1"/>
    </xf>
    <xf numFmtId="0" fontId="11" fillId="3" borderId="23" xfId="0" applyFont="1" applyFill="1" applyBorder="1" applyAlignment="1" applyProtection="1">
      <alignment horizontal="center" vertical="center"/>
    </xf>
    <xf numFmtId="0" fontId="11" fillId="3" borderId="24" xfId="0" applyFont="1" applyFill="1" applyBorder="1" applyAlignment="1" applyProtection="1">
      <alignment horizontal="center" vertical="center"/>
    </xf>
    <xf numFmtId="0" fontId="13" fillId="8" borderId="33" xfId="0" applyFont="1" applyFill="1" applyBorder="1" applyAlignment="1" applyProtection="1">
      <alignment horizontal="center" vertical="center"/>
    </xf>
    <xf numFmtId="0" fontId="13" fillId="8" borderId="33" xfId="0" applyFont="1" applyFill="1" applyBorder="1" applyAlignment="1" applyProtection="1">
      <alignment horizontal="center" vertical="center"/>
    </xf>
    <xf numFmtId="0" fontId="13" fillId="8" borderId="16" xfId="0" applyFont="1" applyFill="1" applyBorder="1" applyAlignment="1" applyProtection="1">
      <alignment horizontal="center" vertical="center"/>
    </xf>
    <xf numFmtId="0" fontId="13" fillId="8" borderId="16" xfId="0" applyFont="1" applyFill="1" applyBorder="1" applyAlignment="1" applyProtection="1">
      <alignment horizontal="center" vertical="center"/>
    </xf>
    <xf numFmtId="0" fontId="13" fillId="2" borderId="16" xfId="0" applyFont="1" applyFill="1" applyBorder="1" applyAlignment="1" applyProtection="1">
      <alignment horizontal="center" vertical="center"/>
    </xf>
    <xf numFmtId="0" fontId="13" fillId="2" borderId="16" xfId="0" applyFont="1" applyFill="1" applyBorder="1" applyAlignment="1" applyProtection="1">
      <alignment horizontal="center" vertical="center"/>
    </xf>
    <xf numFmtId="0" fontId="13" fillId="2" borderId="25" xfId="0" applyFont="1" applyFill="1" applyBorder="1" applyAlignment="1" applyProtection="1">
      <alignment horizontal="center" vertical="center"/>
    </xf>
    <xf numFmtId="0" fontId="13" fillId="2" borderId="26" xfId="0" applyFont="1" applyFill="1" applyBorder="1" applyAlignment="1" applyProtection="1">
      <alignment horizontal="center" vertical="center"/>
    </xf>
    <xf numFmtId="0" fontId="13" fillId="2" borderId="27" xfId="0" applyFont="1" applyFill="1" applyBorder="1" applyAlignment="1" applyProtection="1">
      <alignment horizontal="center" vertical="center"/>
    </xf>
    <xf numFmtId="0" fontId="13" fillId="2" borderId="23" xfId="0" applyFont="1" applyFill="1" applyBorder="1" applyAlignment="1" applyProtection="1">
      <alignment horizontal="center" vertical="center"/>
    </xf>
    <xf numFmtId="0" fontId="7" fillId="3" borderId="13" xfId="0" applyFont="1" applyFill="1" applyBorder="1" applyAlignment="1" applyProtection="1">
      <alignment horizontal="left" vertical="center"/>
    </xf>
    <xf numFmtId="0" fontId="11" fillId="3" borderId="12" xfId="0" applyFont="1" applyFill="1" applyBorder="1" applyAlignment="1" applyProtection="1">
      <alignment horizontal="center" vertical="center"/>
    </xf>
    <xf numFmtId="0" fontId="11" fillId="3" borderId="13"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13"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44" fontId="9" fillId="6" borderId="2" xfId="0" applyNumberFormat="1" applyFont="1" applyFill="1" applyBorder="1" applyAlignment="1" applyProtection="1">
      <alignment horizontal="center" vertical="center"/>
    </xf>
    <xf numFmtId="44" fontId="9" fillId="6" borderId="4" xfId="0" applyNumberFormat="1"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44" fontId="9" fillId="6" borderId="7" xfId="0" applyNumberFormat="1" applyFont="1" applyFill="1" applyBorder="1" applyAlignment="1" applyProtection="1">
      <alignment horizontal="center" vertical="center"/>
    </xf>
    <xf numFmtId="44" fontId="9" fillId="6" borderId="9" xfId="0" applyNumberFormat="1" applyFont="1" applyFill="1" applyBorder="1" applyAlignment="1" applyProtection="1">
      <alignment horizontal="center" vertical="center"/>
    </xf>
    <xf numFmtId="0" fontId="6" fillId="4" borderId="9" xfId="0"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wrapText="1"/>
      <protection locked="0"/>
    </xf>
    <xf numFmtId="0" fontId="5" fillId="10" borderId="11" xfId="0" applyFont="1" applyFill="1" applyBorder="1" applyAlignment="1">
      <alignment vertical="center" wrapText="1"/>
    </xf>
    <xf numFmtId="0" fontId="5" fillId="10" borderId="10" xfId="0" applyFont="1" applyFill="1" applyBorder="1" applyAlignment="1">
      <alignment vertical="center" wrapText="1"/>
    </xf>
    <xf numFmtId="0" fontId="5" fillId="10" borderId="11" xfId="0" applyFont="1" applyFill="1" applyBorder="1" applyAlignment="1">
      <alignment vertical="center" wrapText="1"/>
    </xf>
    <xf numFmtId="0" fontId="0" fillId="2" borderId="0" xfId="0" applyFont="1" applyFill="1" applyAlignment="1" applyProtection="1">
      <alignment vertical="center"/>
    </xf>
    <xf numFmtId="0" fontId="0" fillId="9" borderId="3" xfId="0" applyFont="1" applyFill="1" applyBorder="1" applyAlignment="1" applyProtection="1">
      <alignment vertical="center"/>
    </xf>
    <xf numFmtId="0" fontId="0" fillId="9" borderId="4" xfId="0" applyFont="1" applyFill="1" applyBorder="1" applyAlignment="1" applyProtection="1">
      <alignment vertical="center"/>
    </xf>
    <xf numFmtId="0" fontId="0" fillId="2" borderId="0" xfId="0" applyFont="1" applyFill="1" applyBorder="1" applyAlignment="1" applyProtection="1">
      <alignment vertical="center"/>
    </xf>
    <xf numFmtId="0" fontId="0" fillId="9" borderId="0" xfId="0" applyFont="1" applyFill="1" applyBorder="1" applyAlignment="1" applyProtection="1">
      <alignment vertical="center"/>
    </xf>
    <xf numFmtId="0" fontId="0" fillId="9" borderId="6" xfId="0" applyFont="1" applyFill="1" applyBorder="1" applyAlignment="1" applyProtection="1">
      <alignment vertical="center"/>
    </xf>
    <xf numFmtId="0" fontId="0" fillId="9" borderId="8" xfId="0" applyFont="1" applyFill="1" applyBorder="1" applyAlignment="1" applyProtection="1">
      <alignment vertical="center"/>
    </xf>
    <xf numFmtId="0" fontId="0" fillId="9" borderId="9" xfId="0" applyFont="1" applyFill="1" applyBorder="1" applyAlignment="1" applyProtection="1">
      <alignment vertical="center"/>
    </xf>
    <xf numFmtId="0" fontId="0" fillId="5" borderId="12" xfId="0" applyFont="1" applyFill="1" applyBorder="1" applyAlignment="1" applyProtection="1">
      <alignment vertical="center"/>
    </xf>
    <xf numFmtId="0" fontId="0" fillId="5" borderId="13" xfId="0" applyFont="1" applyFill="1" applyBorder="1" applyAlignment="1" applyProtection="1">
      <alignment vertical="center"/>
    </xf>
    <xf numFmtId="0" fontId="0" fillId="5" borderId="14" xfId="0" applyFont="1" applyFill="1" applyBorder="1" applyAlignment="1" applyProtection="1">
      <alignment vertical="center"/>
    </xf>
    <xf numFmtId="44" fontId="0" fillId="4" borderId="12" xfId="0" applyNumberFormat="1" applyFont="1" applyFill="1" applyBorder="1" applyAlignment="1" applyProtection="1">
      <alignment horizontal="center" vertical="center"/>
      <protection locked="0"/>
    </xf>
    <xf numFmtId="44" fontId="0" fillId="4" borderId="13" xfId="0" applyNumberFormat="1" applyFont="1" applyFill="1" applyBorder="1" applyAlignment="1" applyProtection="1">
      <alignment horizontal="center" vertical="center"/>
      <protection locked="0"/>
    </xf>
    <xf numFmtId="44" fontId="0" fillId="4" borderId="14" xfId="0" applyNumberFormat="1" applyFont="1" applyFill="1" applyBorder="1" applyAlignment="1" applyProtection="1">
      <alignment horizontal="center" vertical="center"/>
      <protection locked="0"/>
    </xf>
    <xf numFmtId="44" fontId="0" fillId="0" borderId="13" xfId="0" applyNumberFormat="1" applyFont="1" applyBorder="1" applyAlignment="1" applyProtection="1">
      <alignment horizontal="center" vertical="center"/>
    </xf>
    <xf numFmtId="0" fontId="0" fillId="2" borderId="12" xfId="0" applyFont="1" applyFill="1" applyBorder="1" applyAlignment="1" applyProtection="1">
      <alignment horizontal="center" vertical="center"/>
    </xf>
    <xf numFmtId="0" fontId="0" fillId="2" borderId="13" xfId="0" applyFont="1" applyFill="1" applyBorder="1" applyAlignment="1" applyProtection="1">
      <alignment horizontal="center" vertical="center"/>
    </xf>
    <xf numFmtId="0" fontId="0" fillId="2" borderId="14" xfId="0" applyFont="1" applyFill="1" applyBorder="1" applyAlignment="1" applyProtection="1">
      <alignment horizontal="center" vertical="center"/>
    </xf>
    <xf numFmtId="44" fontId="0" fillId="2" borderId="1" xfId="0" applyNumberFormat="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Alignment="1" applyProtection="1">
      <alignment horizontal="center" vertical="center"/>
    </xf>
    <xf numFmtId="0" fontId="0" fillId="8" borderId="32" xfId="0" applyFont="1" applyFill="1" applyBorder="1" applyAlignment="1" applyProtection="1">
      <alignment vertical="center"/>
    </xf>
    <xf numFmtId="0" fontId="0" fillId="8" borderId="34" xfId="0" applyFont="1" applyFill="1" applyBorder="1" applyAlignment="1" applyProtection="1">
      <alignment vertical="center"/>
    </xf>
    <xf numFmtId="0" fontId="0" fillId="8" borderId="15" xfId="0" applyFont="1" applyFill="1" applyBorder="1" applyAlignment="1" applyProtection="1">
      <alignment vertical="center"/>
    </xf>
    <xf numFmtId="0" fontId="0" fillId="8" borderId="35" xfId="0" applyFont="1" applyFill="1" applyBorder="1" applyAlignment="1" applyProtection="1">
      <alignment vertical="center"/>
    </xf>
    <xf numFmtId="44" fontId="0" fillId="4" borderId="33" xfId="0" applyNumberFormat="1" applyFont="1" applyFill="1" applyBorder="1" applyAlignment="1" applyProtection="1">
      <alignment horizontal="center" vertical="center"/>
      <protection locked="0"/>
    </xf>
    <xf numFmtId="44" fontId="0" fillId="0" borderId="33" xfId="0" applyNumberFormat="1" applyFont="1" applyBorder="1" applyAlignment="1" applyProtection="1">
      <alignment horizontal="center" vertical="center"/>
    </xf>
    <xf numFmtId="44" fontId="0" fillId="2" borderId="33" xfId="0" applyNumberFormat="1" applyFont="1" applyFill="1" applyBorder="1" applyAlignment="1" applyProtection="1">
      <alignment horizontal="center" vertical="center"/>
    </xf>
    <xf numFmtId="44" fontId="0" fillId="2" borderId="36" xfId="0" applyNumberFormat="1" applyFont="1" applyFill="1" applyBorder="1" applyAlignment="1" applyProtection="1">
      <alignment horizontal="center" vertical="center"/>
    </xf>
    <xf numFmtId="0" fontId="0" fillId="2" borderId="0" xfId="0" applyFont="1" applyFill="1" applyBorder="1" applyProtection="1"/>
    <xf numFmtId="0" fontId="0" fillId="8" borderId="20" xfId="0" applyFont="1" applyFill="1" applyBorder="1" applyAlignment="1" applyProtection="1">
      <alignment vertical="center"/>
    </xf>
    <xf numFmtId="0" fontId="0" fillId="8" borderId="16" xfId="0" applyFont="1" applyFill="1" applyBorder="1" applyAlignment="1" applyProtection="1">
      <alignment vertical="center"/>
    </xf>
    <xf numFmtId="0" fontId="0" fillId="8" borderId="28" xfId="0" applyFont="1" applyFill="1" applyBorder="1" applyAlignment="1" applyProtection="1">
      <alignment vertical="center"/>
    </xf>
    <xf numFmtId="0" fontId="0" fillId="8" borderId="29" xfId="0" applyFont="1" applyFill="1" applyBorder="1" applyAlignment="1" applyProtection="1">
      <alignment vertical="center"/>
    </xf>
    <xf numFmtId="0" fontId="0" fillId="8" borderId="30" xfId="0" applyFont="1" applyFill="1" applyBorder="1" applyAlignment="1" applyProtection="1">
      <alignment vertical="center"/>
    </xf>
    <xf numFmtId="44" fontId="0" fillId="4" borderId="16" xfId="0" applyNumberFormat="1" applyFont="1" applyFill="1" applyBorder="1" applyAlignment="1" applyProtection="1">
      <alignment horizontal="center" vertical="center"/>
      <protection locked="0"/>
    </xf>
    <xf numFmtId="44" fontId="0" fillId="0" borderId="16" xfId="0" applyNumberFormat="1" applyFont="1" applyBorder="1" applyAlignment="1" applyProtection="1">
      <alignment horizontal="center" vertical="center"/>
    </xf>
    <xf numFmtId="44" fontId="0" fillId="2" borderId="16" xfId="0" applyNumberFormat="1" applyFont="1" applyFill="1" applyBorder="1" applyAlignment="1" applyProtection="1">
      <alignment horizontal="center" vertical="center"/>
    </xf>
    <xf numFmtId="44" fontId="0" fillId="2" borderId="21" xfId="0" applyNumberFormat="1" applyFont="1" applyFill="1" applyBorder="1" applyAlignment="1" applyProtection="1">
      <alignment horizontal="center" vertical="center"/>
    </xf>
    <xf numFmtId="0" fontId="0" fillId="2" borderId="0" xfId="0" applyFont="1" applyFill="1" applyBorder="1" applyAlignment="1" applyProtection="1">
      <alignment horizontal="right" vertical="center"/>
    </xf>
    <xf numFmtId="0" fontId="0" fillId="5" borderId="31" xfId="0" applyFont="1" applyFill="1" applyBorder="1" applyAlignment="1" applyProtection="1">
      <alignment horizontal="left" vertical="center"/>
    </xf>
    <xf numFmtId="0" fontId="0" fillId="5" borderId="29" xfId="0" applyFont="1" applyFill="1" applyBorder="1" applyAlignment="1" applyProtection="1">
      <alignment horizontal="left" vertical="center"/>
    </xf>
    <xf numFmtId="0" fontId="0" fillId="5" borderId="30" xfId="0" applyFont="1" applyFill="1" applyBorder="1" applyAlignment="1" applyProtection="1">
      <alignment horizontal="left" vertical="center"/>
    </xf>
    <xf numFmtId="0" fontId="0" fillId="5" borderId="32" xfId="0" applyFont="1" applyFill="1" applyBorder="1" applyAlignment="1" applyProtection="1">
      <alignment horizontal="left" vertical="center"/>
    </xf>
    <xf numFmtId="0" fontId="0" fillId="5" borderId="33" xfId="0" applyFont="1" applyFill="1" applyBorder="1" applyAlignment="1" applyProtection="1">
      <alignment horizontal="left" vertical="center"/>
    </xf>
    <xf numFmtId="0" fontId="0" fillId="5" borderId="34" xfId="0" applyFont="1" applyFill="1" applyBorder="1" applyAlignment="1" applyProtection="1">
      <alignment horizontal="left" vertical="center"/>
    </xf>
    <xf numFmtId="0" fontId="0" fillId="5" borderId="29" xfId="0" applyFont="1" applyFill="1" applyBorder="1" applyAlignment="1" applyProtection="1">
      <alignment horizontal="left" vertical="center"/>
    </xf>
    <xf numFmtId="0" fontId="0" fillId="5" borderId="35" xfId="0" applyFont="1" applyFill="1" applyBorder="1" applyAlignment="1" applyProtection="1">
      <alignment horizontal="left" vertical="center"/>
    </xf>
    <xf numFmtId="0" fontId="0" fillId="5" borderId="15" xfId="0" applyFont="1" applyFill="1" applyBorder="1" applyAlignment="1" applyProtection="1">
      <alignment horizontal="left" vertical="center"/>
    </xf>
    <xf numFmtId="0" fontId="9" fillId="2" borderId="0" xfId="0" applyFont="1" applyFill="1" applyBorder="1" applyAlignment="1" applyProtection="1">
      <alignment vertical="center"/>
    </xf>
    <xf numFmtId="44" fontId="0" fillId="4" borderId="25" xfId="0" applyNumberFormat="1" applyFont="1" applyFill="1" applyBorder="1" applyAlignment="1" applyProtection="1">
      <alignment horizontal="center" vertical="center"/>
      <protection locked="0"/>
    </xf>
    <xf numFmtId="44" fontId="0" fillId="4" borderId="26" xfId="0" applyNumberFormat="1" applyFont="1" applyFill="1" applyBorder="1" applyAlignment="1" applyProtection="1">
      <alignment horizontal="center" vertical="center"/>
      <protection locked="0"/>
    </xf>
    <xf numFmtId="44" fontId="0" fillId="4" borderId="27" xfId="0" applyNumberFormat="1" applyFont="1" applyFill="1" applyBorder="1" applyAlignment="1" applyProtection="1">
      <alignment horizontal="center" vertical="center"/>
      <protection locked="0"/>
    </xf>
    <xf numFmtId="44" fontId="0" fillId="0" borderId="23" xfId="0" applyNumberFormat="1" applyFont="1" applyBorder="1" applyAlignment="1" applyProtection="1">
      <alignment horizontal="center" vertical="center"/>
    </xf>
    <xf numFmtId="44" fontId="0" fillId="2" borderId="23" xfId="0" applyNumberFormat="1" applyFont="1" applyFill="1" applyBorder="1" applyAlignment="1" applyProtection="1">
      <alignment horizontal="center" vertical="center"/>
    </xf>
    <xf numFmtId="44" fontId="0" fillId="2" borderId="24" xfId="0" applyNumberFormat="1" applyFont="1" applyFill="1" applyBorder="1" applyAlignment="1" applyProtection="1">
      <alignment horizontal="center" vertical="center"/>
    </xf>
    <xf numFmtId="0" fontId="0" fillId="2" borderId="0" xfId="0" applyFont="1" applyFill="1" applyAlignment="1" applyProtection="1">
      <alignment horizontal="left" vertical="center"/>
    </xf>
    <xf numFmtId="0" fontId="0" fillId="5" borderId="12" xfId="0" applyFont="1" applyFill="1" applyBorder="1" applyAlignment="1" applyProtection="1">
      <alignment horizontal="left" vertical="center"/>
    </xf>
    <xf numFmtId="0" fontId="0" fillId="5" borderId="13" xfId="0" applyFont="1" applyFill="1" applyBorder="1" applyAlignment="1" applyProtection="1">
      <alignment horizontal="left" vertical="center"/>
    </xf>
    <xf numFmtId="0" fontId="0" fillId="5" borderId="14" xfId="0" applyFont="1" applyFill="1" applyBorder="1" applyAlignment="1" applyProtection="1">
      <alignment horizontal="left" vertical="center"/>
    </xf>
    <xf numFmtId="44" fontId="0" fillId="2" borderId="13" xfId="0" applyNumberFormat="1" applyFont="1" applyFill="1" applyBorder="1" applyAlignment="1" applyProtection="1">
      <alignment horizontal="center" vertical="center"/>
    </xf>
    <xf numFmtId="44" fontId="0" fillId="2" borderId="12" xfId="0" applyNumberFormat="1" applyFont="1" applyFill="1" applyBorder="1" applyAlignment="1" applyProtection="1">
      <alignment horizontal="center" vertical="center"/>
    </xf>
    <xf numFmtId="0" fontId="0" fillId="4" borderId="2" xfId="0" applyFont="1" applyFill="1" applyBorder="1" applyAlignment="1" applyProtection="1">
      <alignment vertical="center"/>
    </xf>
    <xf numFmtId="0" fontId="0" fillId="4" borderId="3" xfId="0" applyFont="1" applyFill="1" applyBorder="1" applyAlignment="1" applyProtection="1">
      <alignment vertical="center"/>
      <protection locked="0"/>
    </xf>
    <xf numFmtId="0" fontId="0" fillId="4" borderId="4" xfId="0" applyFont="1" applyFill="1" applyBorder="1" applyAlignment="1" applyProtection="1">
      <alignment vertical="center"/>
      <protection locked="0"/>
    </xf>
    <xf numFmtId="0" fontId="0" fillId="4" borderId="5" xfId="0" applyFont="1" applyFill="1" applyBorder="1" applyAlignment="1" applyProtection="1">
      <alignment vertical="center"/>
    </xf>
    <xf numFmtId="0" fontId="0" fillId="4" borderId="0" xfId="0" applyFont="1" applyFill="1" applyAlignment="1" applyProtection="1">
      <alignment vertical="center"/>
      <protection locked="0"/>
    </xf>
    <xf numFmtId="0" fontId="0" fillId="4" borderId="6" xfId="0" applyFont="1" applyFill="1" applyBorder="1" applyAlignment="1" applyProtection="1">
      <alignment vertical="center"/>
      <protection locked="0"/>
    </xf>
    <xf numFmtId="0" fontId="0" fillId="4" borderId="7" xfId="0" applyFont="1" applyFill="1" applyBorder="1" applyAlignment="1" applyProtection="1">
      <alignment vertical="center"/>
    </xf>
    <xf numFmtId="0" fontId="0" fillId="4" borderId="8" xfId="0" applyFont="1" applyFill="1" applyBorder="1" applyAlignment="1" applyProtection="1">
      <alignment vertical="center"/>
      <protection locked="0"/>
    </xf>
    <xf numFmtId="0" fontId="0" fillId="4" borderId="9" xfId="0" applyFont="1" applyFill="1" applyBorder="1" applyAlignment="1" applyProtection="1">
      <alignment vertical="center"/>
      <protection locked="0"/>
    </xf>
    <xf numFmtId="0" fontId="7" fillId="3" borderId="2"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5" xfId="0" applyFont="1" applyFill="1" applyBorder="1" applyAlignment="1" applyProtection="1">
      <alignment horizontal="center" vertical="center"/>
    </xf>
    <xf numFmtId="0" fontId="7" fillId="3" borderId="0" xfId="0" applyFont="1" applyFill="1" applyAlignment="1" applyProtection="1">
      <alignment horizontal="center" vertical="center"/>
    </xf>
    <xf numFmtId="0" fontId="7" fillId="3" borderId="6" xfId="0" applyFont="1" applyFill="1" applyBorder="1" applyAlignment="1" applyProtection="1">
      <alignment horizontal="center" vertical="center"/>
    </xf>
    <xf numFmtId="0" fontId="0" fillId="9" borderId="2" xfId="0" applyFont="1" applyFill="1" applyBorder="1" applyAlignment="1" applyProtection="1">
      <alignment vertical="center"/>
    </xf>
    <xf numFmtId="0" fontId="0" fillId="9" borderId="5" xfId="0" applyFont="1" applyFill="1" applyBorder="1" applyAlignment="1" applyProtection="1">
      <alignment vertical="center"/>
    </xf>
    <xf numFmtId="0" fontId="14" fillId="9" borderId="5" xfId="0" applyFont="1" applyFill="1" applyBorder="1" applyAlignment="1" applyProtection="1">
      <alignment vertical="center"/>
    </xf>
    <xf numFmtId="0" fontId="0" fillId="9" borderId="7" xfId="0" applyFont="1" applyFill="1" applyBorder="1" applyAlignment="1" applyProtection="1">
      <alignment vertical="center"/>
    </xf>
    <xf numFmtId="0" fontId="11" fillId="3" borderId="2" xfId="0" applyFont="1" applyFill="1" applyBorder="1" applyAlignment="1" applyProtection="1">
      <alignment horizontal="left" vertical="center"/>
    </xf>
    <xf numFmtId="0" fontId="11" fillId="3" borderId="3" xfId="0" applyFont="1" applyFill="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7" xfId="0" applyFont="1" applyFill="1" applyBorder="1" applyAlignment="1" applyProtection="1">
      <alignment horizontal="left" vertical="center"/>
    </xf>
    <xf numFmtId="0" fontId="11" fillId="3" borderId="8" xfId="0" applyFont="1" applyFill="1" applyBorder="1" applyAlignment="1" applyProtection="1">
      <alignment horizontal="left" vertical="center"/>
    </xf>
    <xf numFmtId="0" fontId="11" fillId="3" borderId="9" xfId="0" applyFont="1" applyFill="1" applyBorder="1" applyAlignment="1" applyProtection="1">
      <alignment horizontal="left" vertical="center"/>
    </xf>
    <xf numFmtId="0" fontId="11" fillId="3" borderId="17" xfId="0" applyFont="1" applyFill="1" applyBorder="1" applyAlignment="1" applyProtection="1">
      <alignment vertical="center"/>
    </xf>
    <xf numFmtId="0" fontId="11" fillId="3" borderId="18" xfId="0" applyFont="1" applyFill="1" applyBorder="1" applyAlignment="1" applyProtection="1">
      <alignment vertical="center"/>
    </xf>
    <xf numFmtId="0" fontId="11" fillId="3" borderId="22" xfId="0" applyFont="1" applyFill="1" applyBorder="1" applyAlignment="1" applyProtection="1">
      <alignment vertical="center"/>
    </xf>
    <xf numFmtId="0" fontId="11" fillId="3" borderId="23" xfId="0" applyFont="1" applyFill="1" applyBorder="1" applyAlignment="1" applyProtection="1">
      <alignment vertical="center"/>
    </xf>
    <xf numFmtId="49" fontId="0" fillId="5" borderId="20" xfId="1" applyNumberFormat="1" applyFont="1" applyFill="1" applyBorder="1" applyAlignment="1" applyProtection="1">
      <alignment horizontal="left" vertical="center" wrapText="1"/>
    </xf>
    <xf numFmtId="49" fontId="0" fillId="5" borderId="16" xfId="1" applyNumberFormat="1" applyFont="1" applyFill="1" applyBorder="1" applyAlignment="1" applyProtection="1">
      <alignment horizontal="left" vertical="center" wrapText="1"/>
    </xf>
    <xf numFmtId="49" fontId="0" fillId="5" borderId="22" xfId="1" applyNumberFormat="1" applyFont="1" applyFill="1" applyBorder="1" applyAlignment="1" applyProtection="1">
      <alignment horizontal="left" vertical="center" wrapText="1"/>
    </xf>
    <xf numFmtId="49" fontId="0" fillId="5" borderId="23" xfId="1" applyNumberFormat="1" applyFont="1" applyFill="1" applyBorder="1" applyAlignment="1" applyProtection="1">
      <alignment horizontal="left" vertical="center" wrapText="1"/>
    </xf>
    <xf numFmtId="0" fontId="11" fillId="3" borderId="12" xfId="0" applyFont="1" applyFill="1" applyBorder="1" applyAlignment="1" applyProtection="1">
      <alignment horizontal="left" vertical="center"/>
    </xf>
  </cellXfs>
  <cellStyles count="2">
    <cellStyle name="Standaard" xfId="0" builtinId="0"/>
    <cellStyle name="Standaard 2" xfId="1" xr:uid="{BA19CE4D-7BF9-47B2-B6BA-0EBA967A87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141C-0CEC-4E5E-9CDC-CD3D3728AB23}">
  <dimension ref="A2:U54"/>
  <sheetViews>
    <sheetView tabSelected="1" topLeftCell="A17" workbookViewId="0">
      <selection activeCell="A17" sqref="A1:XFD1048576"/>
    </sheetView>
  </sheetViews>
  <sheetFormatPr defaultColWidth="8.6640625" defaultRowHeight="14.4" x14ac:dyDescent="0.3"/>
  <cols>
    <col min="1" max="10" width="8.6640625" style="83"/>
    <col min="11" max="11" width="23.88671875" style="83" customWidth="1"/>
    <col min="12" max="14" width="8.6640625" style="83"/>
    <col min="15" max="15" width="20.21875" style="83" customWidth="1"/>
    <col min="16" max="18" width="8.6640625" style="83"/>
    <col min="19" max="19" width="25.88671875" style="83" customWidth="1"/>
    <col min="20" max="20" width="10.5546875" style="83" customWidth="1"/>
    <col min="21" max="16384" width="8.6640625" style="83"/>
  </cols>
  <sheetData>
    <row r="2" spans="2:21" ht="15" thickBot="1" x14ac:dyDescent="0.35"/>
    <row r="3" spans="2:21" x14ac:dyDescent="0.3">
      <c r="B3" s="154" t="s">
        <v>41</v>
      </c>
      <c r="C3" s="155"/>
      <c r="D3" s="155"/>
      <c r="E3" s="155"/>
      <c r="F3" s="155"/>
      <c r="G3" s="155"/>
      <c r="H3" s="155"/>
      <c r="I3" s="156"/>
    </row>
    <row r="4" spans="2:21" x14ac:dyDescent="0.3">
      <c r="B4" s="157"/>
      <c r="C4" s="158"/>
      <c r="D4" s="158"/>
      <c r="E4" s="158"/>
      <c r="F4" s="158"/>
      <c r="G4" s="158"/>
      <c r="H4" s="158"/>
      <c r="I4" s="159"/>
    </row>
    <row r="5" spans="2:21" x14ac:dyDescent="0.3">
      <c r="B5" s="157"/>
      <c r="C5" s="158"/>
      <c r="D5" s="158"/>
      <c r="E5" s="158"/>
      <c r="F5" s="158"/>
      <c r="G5" s="158"/>
      <c r="H5" s="158"/>
      <c r="I5" s="159"/>
    </row>
    <row r="6" spans="2:21" x14ac:dyDescent="0.3">
      <c r="B6" s="157"/>
      <c r="C6" s="158"/>
      <c r="D6" s="158"/>
      <c r="E6" s="158"/>
      <c r="F6" s="158"/>
      <c r="G6" s="158"/>
      <c r="H6" s="158"/>
      <c r="I6" s="159"/>
    </row>
    <row r="8" spans="2:21" ht="15" thickBot="1" x14ac:dyDescent="0.35"/>
    <row r="9" spans="2:21" ht="14.4" customHeight="1" x14ac:dyDescent="0.3">
      <c r="B9" s="160" t="s">
        <v>33</v>
      </c>
      <c r="C9" s="84"/>
      <c r="D9" s="84"/>
      <c r="E9" s="84"/>
      <c r="F9" s="84"/>
      <c r="G9" s="84"/>
      <c r="H9" s="84"/>
      <c r="I9" s="84"/>
      <c r="J9" s="84"/>
      <c r="K9" s="84"/>
      <c r="L9" s="84"/>
      <c r="M9" s="84"/>
      <c r="N9" s="84"/>
      <c r="O9" s="84"/>
      <c r="P9" s="84"/>
      <c r="Q9" s="84"/>
      <c r="R9" s="85"/>
      <c r="S9" s="86"/>
      <c r="T9" s="86"/>
      <c r="U9" s="86"/>
    </row>
    <row r="10" spans="2:21" ht="14.4" customHeight="1" x14ac:dyDescent="0.3">
      <c r="B10" s="161" t="s">
        <v>67</v>
      </c>
      <c r="C10" s="87"/>
      <c r="D10" s="87"/>
      <c r="E10" s="87"/>
      <c r="F10" s="87"/>
      <c r="G10" s="87"/>
      <c r="H10" s="87"/>
      <c r="I10" s="87"/>
      <c r="J10" s="87"/>
      <c r="K10" s="87"/>
      <c r="L10" s="87"/>
      <c r="M10" s="87"/>
      <c r="N10" s="87"/>
      <c r="O10" s="87"/>
      <c r="P10" s="87"/>
      <c r="Q10" s="87"/>
      <c r="R10" s="88"/>
      <c r="S10" s="86"/>
      <c r="T10" s="86"/>
      <c r="U10" s="86"/>
    </row>
    <row r="11" spans="2:21" x14ac:dyDescent="0.3">
      <c r="B11" s="161" t="s">
        <v>66</v>
      </c>
      <c r="C11" s="87"/>
      <c r="D11" s="87"/>
      <c r="E11" s="87"/>
      <c r="F11" s="87"/>
      <c r="G11" s="87"/>
      <c r="H11" s="87"/>
      <c r="I11" s="87"/>
      <c r="J11" s="87"/>
      <c r="K11" s="87"/>
      <c r="L11" s="87"/>
      <c r="M11" s="87"/>
      <c r="N11" s="87"/>
      <c r="O11" s="87"/>
      <c r="P11" s="87"/>
      <c r="Q11" s="87"/>
      <c r="R11" s="88"/>
      <c r="S11" s="86"/>
      <c r="T11" s="86"/>
      <c r="U11" s="86"/>
    </row>
    <row r="12" spans="2:21" x14ac:dyDescent="0.3">
      <c r="B12" s="161"/>
      <c r="C12" s="87"/>
      <c r="D12" s="87"/>
      <c r="E12" s="87"/>
      <c r="F12" s="87"/>
      <c r="G12" s="87"/>
      <c r="H12" s="87"/>
      <c r="I12" s="87"/>
      <c r="J12" s="87"/>
      <c r="K12" s="87"/>
      <c r="L12" s="87"/>
      <c r="M12" s="87"/>
      <c r="N12" s="87"/>
      <c r="O12" s="87"/>
      <c r="P12" s="87"/>
      <c r="Q12" s="87"/>
      <c r="R12" s="88"/>
      <c r="S12" s="86"/>
      <c r="T12" s="86"/>
      <c r="U12" s="86"/>
    </row>
    <row r="13" spans="2:21" x14ac:dyDescent="0.3">
      <c r="B13" s="162" t="s">
        <v>65</v>
      </c>
      <c r="C13" s="87"/>
      <c r="D13" s="87"/>
      <c r="E13" s="87"/>
      <c r="F13" s="87"/>
      <c r="G13" s="87"/>
      <c r="H13" s="87"/>
      <c r="I13" s="87"/>
      <c r="J13" s="87"/>
      <c r="K13" s="87"/>
      <c r="L13" s="87"/>
      <c r="M13" s="87"/>
      <c r="N13" s="87"/>
      <c r="O13" s="87"/>
      <c r="P13" s="87"/>
      <c r="Q13" s="87"/>
      <c r="R13" s="88"/>
      <c r="S13" s="86"/>
      <c r="T13" s="86"/>
      <c r="U13" s="86"/>
    </row>
    <row r="14" spans="2:21" x14ac:dyDescent="0.3">
      <c r="B14" s="162" t="s">
        <v>34</v>
      </c>
      <c r="C14" s="87"/>
      <c r="D14" s="87"/>
      <c r="E14" s="87"/>
      <c r="F14" s="87"/>
      <c r="G14" s="87"/>
      <c r="H14" s="87"/>
      <c r="I14" s="87"/>
      <c r="J14" s="87"/>
      <c r="K14" s="87"/>
      <c r="L14" s="87"/>
      <c r="M14" s="87"/>
      <c r="N14" s="87"/>
      <c r="O14" s="87"/>
      <c r="P14" s="87"/>
      <c r="Q14" s="87"/>
      <c r="R14" s="88"/>
      <c r="S14" s="86"/>
      <c r="T14" s="86"/>
      <c r="U14" s="86"/>
    </row>
    <row r="15" spans="2:21" ht="15" thickBot="1" x14ac:dyDescent="0.35">
      <c r="B15" s="163" t="s">
        <v>0</v>
      </c>
      <c r="C15" s="89"/>
      <c r="D15" s="89"/>
      <c r="E15" s="89"/>
      <c r="F15" s="89"/>
      <c r="G15" s="89"/>
      <c r="H15" s="89"/>
      <c r="I15" s="89"/>
      <c r="J15" s="89"/>
      <c r="K15" s="89"/>
      <c r="L15" s="89"/>
      <c r="M15" s="89"/>
      <c r="N15" s="89"/>
      <c r="O15" s="89"/>
      <c r="P15" s="89"/>
      <c r="Q15" s="89"/>
      <c r="R15" s="90"/>
      <c r="S15" s="86"/>
      <c r="T15" s="86"/>
      <c r="U15" s="86"/>
    </row>
    <row r="16" spans="2:21" x14ac:dyDescent="0.3">
      <c r="S16" s="86"/>
      <c r="T16" s="86"/>
      <c r="U16" s="86"/>
    </row>
    <row r="18" spans="1:21" ht="15" thickBot="1" x14ac:dyDescent="0.35"/>
    <row r="19" spans="1:21" ht="15.6" customHeight="1" x14ac:dyDescent="0.3">
      <c r="B19" s="164" t="s">
        <v>1</v>
      </c>
      <c r="C19" s="165"/>
      <c r="D19" s="165"/>
      <c r="E19" s="165"/>
      <c r="F19" s="165"/>
      <c r="G19" s="166"/>
      <c r="H19" s="28" t="s">
        <v>2</v>
      </c>
      <c r="I19" s="29"/>
      <c r="J19" s="30"/>
      <c r="K19" s="31" t="s">
        <v>44</v>
      </c>
      <c r="L19" s="32" t="s">
        <v>3</v>
      </c>
      <c r="M19" s="33"/>
      <c r="N19" s="34"/>
      <c r="O19" s="35" t="s">
        <v>4</v>
      </c>
    </row>
    <row r="20" spans="1:21" ht="15" customHeight="1" thickBot="1" x14ac:dyDescent="0.35">
      <c r="B20" s="167"/>
      <c r="C20" s="168"/>
      <c r="D20" s="168"/>
      <c r="E20" s="168"/>
      <c r="F20" s="168"/>
      <c r="G20" s="169"/>
      <c r="H20" s="36"/>
      <c r="I20" s="37"/>
      <c r="J20" s="38"/>
      <c r="K20" s="39"/>
      <c r="L20" s="40"/>
      <c r="M20" s="41"/>
      <c r="N20" s="42"/>
      <c r="O20" s="43"/>
    </row>
    <row r="21" spans="1:21" ht="15" thickBot="1" x14ac:dyDescent="0.35">
      <c r="B21" s="91" t="s">
        <v>35</v>
      </c>
      <c r="C21" s="92"/>
      <c r="D21" s="92"/>
      <c r="E21" s="92"/>
      <c r="F21" s="92"/>
      <c r="G21" s="93"/>
      <c r="H21" s="94"/>
      <c r="I21" s="95"/>
      <c r="J21" s="96"/>
      <c r="K21" s="97" t="s">
        <v>50</v>
      </c>
      <c r="L21" s="98">
        <v>1200</v>
      </c>
      <c r="M21" s="99"/>
      <c r="N21" s="100"/>
      <c r="O21" s="101">
        <f>H21*L21</f>
        <v>0</v>
      </c>
    </row>
    <row r="22" spans="1:21" x14ac:dyDescent="0.3">
      <c r="B22" s="44"/>
      <c r="C22" s="44"/>
      <c r="D22" s="44"/>
      <c r="E22" s="44"/>
      <c r="F22" s="44"/>
      <c r="G22" s="44"/>
      <c r="H22" s="45"/>
      <c r="I22" s="45"/>
      <c r="J22" s="45"/>
      <c r="K22" s="45"/>
      <c r="L22" s="102"/>
      <c r="M22" s="102"/>
      <c r="N22" s="102"/>
      <c r="O22" s="102"/>
    </row>
    <row r="23" spans="1:21" x14ac:dyDescent="0.3">
      <c r="B23" s="44"/>
      <c r="C23" s="44"/>
      <c r="D23" s="44"/>
      <c r="E23" s="44"/>
      <c r="F23" s="44"/>
      <c r="G23" s="44"/>
      <c r="H23" s="45"/>
      <c r="I23" s="45"/>
      <c r="J23" s="45"/>
      <c r="K23" s="45"/>
      <c r="L23" s="102"/>
      <c r="M23" s="102"/>
      <c r="N23" s="102"/>
      <c r="O23" s="102"/>
    </row>
    <row r="24" spans="1:21" ht="15" thickBot="1" x14ac:dyDescent="0.35">
      <c r="A24" s="103"/>
      <c r="B24" s="103"/>
      <c r="C24" s="103"/>
      <c r="D24" s="103"/>
      <c r="E24" s="103"/>
      <c r="F24" s="103"/>
      <c r="G24" s="103"/>
      <c r="H24" s="103"/>
      <c r="I24" s="103"/>
      <c r="J24" s="103"/>
      <c r="K24" s="103"/>
      <c r="L24" s="103"/>
      <c r="M24" s="103"/>
      <c r="N24" s="103"/>
      <c r="O24" s="103"/>
      <c r="P24" s="103"/>
    </row>
    <row r="25" spans="1:21" ht="14.4" customHeight="1" x14ac:dyDescent="0.3">
      <c r="B25" s="170" t="s">
        <v>5</v>
      </c>
      <c r="C25" s="171"/>
      <c r="D25" s="171"/>
      <c r="E25" s="171"/>
      <c r="F25" s="171"/>
      <c r="G25" s="171"/>
      <c r="H25" s="46" t="s">
        <v>46</v>
      </c>
      <c r="I25" s="46"/>
      <c r="J25" s="46"/>
      <c r="K25" s="46" t="s">
        <v>44</v>
      </c>
      <c r="L25" s="47" t="s">
        <v>51</v>
      </c>
      <c r="M25" s="47"/>
      <c r="N25" s="47"/>
      <c r="O25" s="47"/>
      <c r="P25" s="47" t="s">
        <v>4</v>
      </c>
      <c r="Q25" s="48"/>
      <c r="S25" s="86"/>
      <c r="T25" s="86"/>
      <c r="U25" s="86"/>
    </row>
    <row r="26" spans="1:21" ht="15" customHeight="1" thickBot="1" x14ac:dyDescent="0.35">
      <c r="B26" s="172"/>
      <c r="C26" s="173"/>
      <c r="D26" s="173"/>
      <c r="E26" s="173"/>
      <c r="F26" s="173"/>
      <c r="G26" s="173"/>
      <c r="H26" s="49"/>
      <c r="I26" s="49"/>
      <c r="J26" s="49"/>
      <c r="K26" s="49"/>
      <c r="L26" s="50"/>
      <c r="M26" s="50"/>
      <c r="N26" s="50"/>
      <c r="O26" s="50"/>
      <c r="P26" s="50"/>
      <c r="Q26" s="51"/>
      <c r="S26" s="86"/>
      <c r="T26" s="86"/>
      <c r="U26" s="86"/>
    </row>
    <row r="27" spans="1:21" ht="15" customHeight="1" x14ac:dyDescent="0.3">
      <c r="B27" s="104" t="s">
        <v>42</v>
      </c>
      <c r="C27" s="105"/>
      <c r="D27" s="106"/>
      <c r="E27" s="106"/>
      <c r="F27" s="106"/>
      <c r="G27" s="107"/>
      <c r="H27" s="108"/>
      <c r="I27" s="108"/>
      <c r="J27" s="108"/>
      <c r="K27" s="109" t="s">
        <v>53</v>
      </c>
      <c r="L27" s="52">
        <v>200</v>
      </c>
      <c r="M27" s="52"/>
      <c r="N27" s="52"/>
      <c r="O27" s="53" t="s">
        <v>6</v>
      </c>
      <c r="P27" s="110">
        <f>H27*L27</f>
        <v>0</v>
      </c>
      <c r="Q27" s="111"/>
      <c r="S27" s="86"/>
      <c r="T27" s="112"/>
      <c r="U27" s="112"/>
    </row>
    <row r="28" spans="1:21" ht="15" customHeight="1" x14ac:dyDescent="0.3">
      <c r="B28" s="113" t="s">
        <v>43</v>
      </c>
      <c r="C28" s="114"/>
      <c r="D28" s="115"/>
      <c r="E28" s="116"/>
      <c r="F28" s="116"/>
      <c r="G28" s="117"/>
      <c r="H28" s="118"/>
      <c r="I28" s="118"/>
      <c r="J28" s="118"/>
      <c r="K28" s="119" t="s">
        <v>53</v>
      </c>
      <c r="L28" s="54">
        <v>320</v>
      </c>
      <c r="M28" s="54"/>
      <c r="N28" s="54"/>
      <c r="O28" s="55" t="s">
        <v>6</v>
      </c>
      <c r="P28" s="120">
        <f>H28*L28</f>
        <v>0</v>
      </c>
      <c r="Q28" s="121"/>
      <c r="S28" s="86"/>
      <c r="T28" s="122"/>
      <c r="U28" s="112"/>
    </row>
    <row r="29" spans="1:21" x14ac:dyDescent="0.3">
      <c r="B29" s="123" t="s">
        <v>47</v>
      </c>
      <c r="C29" s="124"/>
      <c r="D29" s="124"/>
      <c r="E29" s="124"/>
      <c r="F29" s="124"/>
      <c r="G29" s="125"/>
      <c r="H29" s="118"/>
      <c r="I29" s="118"/>
      <c r="J29" s="118"/>
      <c r="K29" s="119" t="s">
        <v>68</v>
      </c>
      <c r="L29" s="56">
        <v>15</v>
      </c>
      <c r="M29" s="56"/>
      <c r="N29" s="56"/>
      <c r="O29" s="57" t="s">
        <v>56</v>
      </c>
      <c r="P29" s="120">
        <f>H29*L29</f>
        <v>0</v>
      </c>
      <c r="Q29" s="121"/>
      <c r="S29" s="86"/>
      <c r="T29" s="122"/>
      <c r="U29" s="112"/>
    </row>
    <row r="30" spans="1:21" x14ac:dyDescent="0.3">
      <c r="B30" s="126" t="s">
        <v>60</v>
      </c>
      <c r="C30" s="127"/>
      <c r="D30" s="128"/>
      <c r="E30" s="129"/>
      <c r="F30" s="130" t="s">
        <v>7</v>
      </c>
      <c r="G30" s="127"/>
      <c r="H30" s="118"/>
      <c r="I30" s="118"/>
      <c r="J30" s="118"/>
      <c r="K30" s="119" t="s">
        <v>53</v>
      </c>
      <c r="L30" s="56">
        <v>85</v>
      </c>
      <c r="M30" s="56"/>
      <c r="N30" s="56"/>
      <c r="O30" s="57" t="s">
        <v>6</v>
      </c>
      <c r="P30" s="120">
        <f>H30*L30</f>
        <v>0</v>
      </c>
      <c r="Q30" s="121"/>
      <c r="S30" s="86"/>
      <c r="T30" s="122"/>
      <c r="U30" s="112"/>
    </row>
    <row r="31" spans="1:21" x14ac:dyDescent="0.3">
      <c r="B31" s="123" t="s">
        <v>48</v>
      </c>
      <c r="C31" s="124"/>
      <c r="D31" s="124"/>
      <c r="E31" s="131"/>
      <c r="F31" s="124"/>
      <c r="G31" s="125"/>
      <c r="H31" s="118"/>
      <c r="I31" s="118"/>
      <c r="J31" s="118"/>
      <c r="K31" s="119" t="s">
        <v>53</v>
      </c>
      <c r="L31" s="56">
        <v>30</v>
      </c>
      <c r="M31" s="56"/>
      <c r="N31" s="56"/>
      <c r="O31" s="57" t="s">
        <v>6</v>
      </c>
      <c r="P31" s="120">
        <f>H31*L31</f>
        <v>0</v>
      </c>
      <c r="Q31" s="121"/>
      <c r="S31" s="86"/>
      <c r="T31" s="112"/>
      <c r="U31" s="112"/>
    </row>
    <row r="32" spans="1:21" x14ac:dyDescent="0.3">
      <c r="B32" s="174" t="s">
        <v>57</v>
      </c>
      <c r="C32" s="175"/>
      <c r="D32" s="175"/>
      <c r="E32" s="175"/>
      <c r="F32" s="175"/>
      <c r="G32" s="175"/>
      <c r="H32" s="118"/>
      <c r="I32" s="118"/>
      <c r="J32" s="118"/>
      <c r="K32" s="119" t="s">
        <v>54</v>
      </c>
      <c r="L32" s="56">
        <v>7</v>
      </c>
      <c r="M32" s="56"/>
      <c r="N32" s="56"/>
      <c r="O32" s="57" t="s">
        <v>55</v>
      </c>
      <c r="P32" s="120">
        <f>H32*L32</f>
        <v>0</v>
      </c>
      <c r="Q32" s="121"/>
      <c r="S32" s="132"/>
      <c r="T32" s="112"/>
      <c r="U32" s="112"/>
    </row>
    <row r="33" spans="1:21" ht="27" customHeight="1" x14ac:dyDescent="0.3">
      <c r="B33" s="174" t="s">
        <v>49</v>
      </c>
      <c r="C33" s="175"/>
      <c r="D33" s="175"/>
      <c r="E33" s="175"/>
      <c r="F33" s="175"/>
      <c r="G33" s="175"/>
      <c r="H33" s="118"/>
      <c r="I33" s="118"/>
      <c r="J33" s="118"/>
      <c r="K33" s="119" t="s">
        <v>45</v>
      </c>
      <c r="L33" s="56">
        <v>8</v>
      </c>
      <c r="M33" s="56"/>
      <c r="N33" s="56"/>
      <c r="O33" s="57" t="s">
        <v>55</v>
      </c>
      <c r="P33" s="120">
        <f>H33*L33</f>
        <v>0</v>
      </c>
      <c r="Q33" s="121"/>
      <c r="S33" s="86"/>
      <c r="T33" s="122"/>
      <c r="U33" s="86"/>
    </row>
    <row r="34" spans="1:21" ht="27" customHeight="1" thickBot="1" x14ac:dyDescent="0.35">
      <c r="B34" s="176" t="s">
        <v>62</v>
      </c>
      <c r="C34" s="177"/>
      <c r="D34" s="177"/>
      <c r="E34" s="177"/>
      <c r="F34" s="177"/>
      <c r="G34" s="177"/>
      <c r="H34" s="133"/>
      <c r="I34" s="134"/>
      <c r="J34" s="135"/>
      <c r="K34" s="136" t="s">
        <v>58</v>
      </c>
      <c r="L34" s="58">
        <v>12</v>
      </c>
      <c r="M34" s="59"/>
      <c r="N34" s="60"/>
      <c r="O34" s="61" t="s">
        <v>59</v>
      </c>
      <c r="P34" s="137">
        <f>H34*L34</f>
        <v>0</v>
      </c>
      <c r="Q34" s="138"/>
      <c r="S34" s="86"/>
      <c r="T34" s="122"/>
      <c r="U34" s="86"/>
    </row>
    <row r="35" spans="1:21" ht="15" thickBot="1" x14ac:dyDescent="0.35">
      <c r="A35" s="139"/>
      <c r="B35" s="139"/>
      <c r="C35" s="139"/>
      <c r="D35" s="139"/>
      <c r="E35" s="139"/>
      <c r="F35" s="139"/>
      <c r="G35" s="139"/>
      <c r="S35" s="86"/>
      <c r="T35" s="122"/>
      <c r="U35" s="86"/>
    </row>
    <row r="36" spans="1:21" ht="15" thickBot="1" x14ac:dyDescent="0.35">
      <c r="A36" s="139"/>
      <c r="B36" s="178" t="s">
        <v>8</v>
      </c>
      <c r="C36" s="62"/>
      <c r="D36" s="62"/>
      <c r="E36" s="62"/>
      <c r="F36" s="62"/>
      <c r="G36" s="62"/>
      <c r="H36" s="63" t="s">
        <v>9</v>
      </c>
      <c r="I36" s="64"/>
      <c r="J36" s="65"/>
      <c r="K36" s="66" t="s">
        <v>44</v>
      </c>
      <c r="L36" s="63" t="s">
        <v>4</v>
      </c>
      <c r="M36" s="64"/>
      <c r="N36" s="65"/>
      <c r="S36" s="86"/>
      <c r="T36" s="122"/>
      <c r="U36" s="86"/>
    </row>
    <row r="37" spans="1:21" ht="15" thickBot="1" x14ac:dyDescent="0.35">
      <c r="B37" s="140" t="s">
        <v>61</v>
      </c>
      <c r="C37" s="141"/>
      <c r="D37" s="141"/>
      <c r="E37" s="141"/>
      <c r="F37" s="141"/>
      <c r="G37" s="142"/>
      <c r="H37" s="94"/>
      <c r="I37" s="95"/>
      <c r="J37" s="96"/>
      <c r="K37" s="143" t="s">
        <v>52</v>
      </c>
      <c r="L37" s="144">
        <f>H37</f>
        <v>0</v>
      </c>
      <c r="M37" s="99"/>
      <c r="N37" s="100"/>
      <c r="S37" s="86"/>
      <c r="T37" s="122"/>
      <c r="U37" s="86"/>
    </row>
    <row r="38" spans="1:21" ht="15" thickBot="1" x14ac:dyDescent="0.35">
      <c r="S38" s="86"/>
      <c r="T38" s="122"/>
      <c r="U38" s="86"/>
    </row>
    <row r="39" spans="1:21" x14ac:dyDescent="0.3">
      <c r="L39" s="67" t="s">
        <v>10</v>
      </c>
      <c r="M39" s="68"/>
      <c r="N39" s="68"/>
      <c r="O39" s="69"/>
      <c r="P39" s="70">
        <f>O21+P29+P30+P31+P32+P33+L37+P27+P28+P34</f>
        <v>0</v>
      </c>
      <c r="Q39" s="71"/>
      <c r="S39" s="86"/>
      <c r="T39" s="122"/>
      <c r="U39" s="86"/>
    </row>
    <row r="40" spans="1:21" ht="15" thickBot="1" x14ac:dyDescent="0.35">
      <c r="L40" s="72"/>
      <c r="M40" s="73"/>
      <c r="N40" s="73"/>
      <c r="O40" s="74"/>
      <c r="P40" s="75"/>
      <c r="Q40" s="76"/>
    </row>
    <row r="42" spans="1:21" x14ac:dyDescent="0.3">
      <c r="B42" s="83" t="s">
        <v>69</v>
      </c>
    </row>
    <row r="43" spans="1:21" x14ac:dyDescent="0.3">
      <c r="B43" s="83" t="s">
        <v>64</v>
      </c>
    </row>
    <row r="44" spans="1:21" x14ac:dyDescent="0.3">
      <c r="B44" s="83" t="s">
        <v>63</v>
      </c>
    </row>
    <row r="45" spans="1:21" ht="15" thickBot="1" x14ac:dyDescent="0.35"/>
    <row r="46" spans="1:21" x14ac:dyDescent="0.3">
      <c r="B46" s="145" t="s">
        <v>11</v>
      </c>
      <c r="C46" s="146"/>
      <c r="D46" s="146"/>
      <c r="E46" s="146"/>
      <c r="F46" s="146"/>
      <c r="G46" s="146"/>
      <c r="H46" s="146"/>
      <c r="I46" s="146"/>
      <c r="J46" s="147"/>
    </row>
    <row r="47" spans="1:21" x14ac:dyDescent="0.3">
      <c r="B47" s="148" t="s">
        <v>12</v>
      </c>
      <c r="C47" s="149"/>
      <c r="D47" s="149"/>
      <c r="E47" s="149"/>
      <c r="F47" s="149"/>
      <c r="G47" s="149"/>
      <c r="H47" s="149"/>
      <c r="I47" s="149"/>
      <c r="J47" s="150"/>
    </row>
    <row r="48" spans="1:21" x14ac:dyDescent="0.3">
      <c r="B48" s="148" t="s">
        <v>13</v>
      </c>
      <c r="C48" s="149"/>
      <c r="D48" s="149"/>
      <c r="E48" s="149"/>
      <c r="F48" s="149"/>
      <c r="G48" s="149"/>
      <c r="H48" s="149"/>
      <c r="I48" s="149"/>
      <c r="J48" s="150"/>
    </row>
    <row r="49" spans="2:10" x14ac:dyDescent="0.3">
      <c r="B49" s="148" t="s">
        <v>14</v>
      </c>
      <c r="C49" s="149"/>
      <c r="D49" s="149"/>
      <c r="E49" s="149"/>
      <c r="F49" s="149"/>
      <c r="G49" s="149"/>
      <c r="H49" s="149"/>
      <c r="I49" s="149"/>
      <c r="J49" s="150"/>
    </row>
    <row r="50" spans="2:10" x14ac:dyDescent="0.3">
      <c r="B50" s="148"/>
      <c r="C50" s="149"/>
      <c r="D50" s="149"/>
      <c r="E50" s="149"/>
      <c r="F50" s="149"/>
      <c r="G50" s="149"/>
      <c r="H50" s="149"/>
      <c r="I50" s="149"/>
      <c r="J50" s="150"/>
    </row>
    <row r="51" spans="2:10" x14ac:dyDescent="0.3">
      <c r="B51" s="148"/>
      <c r="C51" s="149"/>
      <c r="D51" s="149"/>
      <c r="E51" s="149"/>
      <c r="F51" s="149"/>
      <c r="G51" s="149"/>
      <c r="H51" s="149"/>
      <c r="I51" s="149"/>
      <c r="J51" s="150"/>
    </row>
    <row r="52" spans="2:10" x14ac:dyDescent="0.3">
      <c r="B52" s="148"/>
      <c r="C52" s="149"/>
      <c r="D52" s="149"/>
      <c r="E52" s="149"/>
      <c r="F52" s="149"/>
      <c r="G52" s="149"/>
      <c r="H52" s="149"/>
      <c r="I52" s="149"/>
      <c r="J52" s="150"/>
    </row>
    <row r="53" spans="2:10" x14ac:dyDescent="0.3">
      <c r="B53" s="148"/>
      <c r="C53" s="149"/>
      <c r="D53" s="149"/>
      <c r="E53" s="149"/>
      <c r="F53" s="149"/>
      <c r="G53" s="149"/>
      <c r="H53" s="149"/>
      <c r="I53" s="149"/>
      <c r="J53" s="150"/>
    </row>
    <row r="54" spans="2:10" ht="15" thickBot="1" x14ac:dyDescent="0.35">
      <c r="B54" s="151"/>
      <c r="C54" s="152"/>
      <c r="D54" s="152"/>
      <c r="E54" s="152"/>
      <c r="F54" s="152"/>
      <c r="G54" s="152"/>
      <c r="H54" s="152"/>
      <c r="I54" s="152"/>
      <c r="J54" s="153"/>
    </row>
  </sheetData>
  <sheetProtection algorithmName="SHA-512" hashValue="DZ84QE3T0I/vawUvrbeQ2axexDxrNptIxh86f6L2ujroDgVYeMYlziEylcvtjRWU937Wqyc6/X5H8WC+njbUwA==" saltValue="2S4DFV5tQQp0dwOjqPJOMQ==" spinCount="100000" sheet="1" objects="1" scenarios="1"/>
  <mergeCells count="50">
    <mergeCell ref="B31:G31"/>
    <mergeCell ref="B29:G29"/>
    <mergeCell ref="L39:O40"/>
    <mergeCell ref="L36:N36"/>
    <mergeCell ref="L37:N37"/>
    <mergeCell ref="L31:N31"/>
    <mergeCell ref="L34:N34"/>
    <mergeCell ref="P30:Q30"/>
    <mergeCell ref="H37:J37"/>
    <mergeCell ref="B37:G37"/>
    <mergeCell ref="L30:N30"/>
    <mergeCell ref="H30:J30"/>
    <mergeCell ref="B34:G34"/>
    <mergeCell ref="P34:Q34"/>
    <mergeCell ref="H34:J34"/>
    <mergeCell ref="P39:Q40"/>
    <mergeCell ref="H36:J36"/>
    <mergeCell ref="B32:G32"/>
    <mergeCell ref="B33:G33"/>
    <mergeCell ref="H29:J29"/>
    <mergeCell ref="H31:J31"/>
    <mergeCell ref="H32:J32"/>
    <mergeCell ref="H33:J33"/>
    <mergeCell ref="P31:Q31"/>
    <mergeCell ref="P32:Q32"/>
    <mergeCell ref="P33:Q33"/>
    <mergeCell ref="L33:N33"/>
    <mergeCell ref="L32:N32"/>
    <mergeCell ref="B3:I6"/>
    <mergeCell ref="H19:J20"/>
    <mergeCell ref="H21:J21"/>
    <mergeCell ref="L21:N21"/>
    <mergeCell ref="A24:P24"/>
    <mergeCell ref="L19:N20"/>
    <mergeCell ref="O19:O20"/>
    <mergeCell ref="L27:N27"/>
    <mergeCell ref="B19:G20"/>
    <mergeCell ref="B25:G26"/>
    <mergeCell ref="P29:Q29"/>
    <mergeCell ref="H25:J26"/>
    <mergeCell ref="L29:N29"/>
    <mergeCell ref="L28:N28"/>
    <mergeCell ref="H27:J27"/>
    <mergeCell ref="H28:J28"/>
    <mergeCell ref="P27:Q27"/>
    <mergeCell ref="P28:Q28"/>
    <mergeCell ref="P25:Q26"/>
    <mergeCell ref="K25:K26"/>
    <mergeCell ref="K19:K20"/>
    <mergeCell ref="L25:O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0E2A-3E88-4B1C-B176-415A553CF7AB}">
  <dimension ref="B1:G54"/>
  <sheetViews>
    <sheetView topLeftCell="A44" workbookViewId="0">
      <selection activeCell="I31" sqref="I31"/>
    </sheetView>
  </sheetViews>
  <sheetFormatPr defaultColWidth="9.109375" defaultRowHeight="14.4" x14ac:dyDescent="0.3"/>
  <cols>
    <col min="1" max="1" width="9.109375" style="7"/>
    <col min="2" max="2" width="41.5546875" style="7" customWidth="1"/>
    <col min="3" max="3" width="18.88671875" style="14" customWidth="1"/>
    <col min="4" max="4" width="28.44140625" style="7" customWidth="1"/>
    <col min="5" max="16384" width="9.109375" style="7"/>
  </cols>
  <sheetData>
    <row r="1" spans="2:7" ht="15" thickBot="1" x14ac:dyDescent="0.35"/>
    <row r="2" spans="2:7" ht="14.4" customHeight="1" x14ac:dyDescent="0.3">
      <c r="B2" s="17" t="s">
        <v>40</v>
      </c>
      <c r="C2" s="18"/>
      <c r="D2" s="18"/>
      <c r="E2" s="18"/>
      <c r="F2" s="18"/>
      <c r="G2" s="19"/>
    </row>
    <row r="3" spans="2:7" x14ac:dyDescent="0.3">
      <c r="B3" s="20"/>
      <c r="C3" s="21"/>
      <c r="D3" s="21"/>
      <c r="E3" s="21"/>
      <c r="F3" s="21"/>
      <c r="G3" s="22"/>
    </row>
    <row r="4" spans="2:7" ht="46.5" customHeight="1" thickBot="1" x14ac:dyDescent="0.35">
      <c r="B4" s="23"/>
      <c r="C4" s="24"/>
      <c r="D4" s="24"/>
      <c r="E4" s="24"/>
      <c r="F4" s="24"/>
      <c r="G4" s="25"/>
    </row>
    <row r="5" spans="2:7" ht="33.6" customHeight="1" thickBot="1" x14ac:dyDescent="0.35">
      <c r="B5" s="2"/>
      <c r="C5" s="10" t="s">
        <v>15</v>
      </c>
      <c r="D5" s="10" t="s">
        <v>16</v>
      </c>
    </row>
    <row r="6" spans="2:7" ht="44.1" customHeight="1" thickBot="1" x14ac:dyDescent="0.35">
      <c r="B6" s="80" t="s">
        <v>17</v>
      </c>
      <c r="C6" s="77"/>
      <c r="D6" s="11">
        <v>5000</v>
      </c>
    </row>
    <row r="7" spans="2:7" ht="34.5" customHeight="1" x14ac:dyDescent="0.3">
      <c r="B7" s="81" t="s">
        <v>18</v>
      </c>
      <c r="C7" s="78"/>
      <c r="D7" s="26">
        <v>0</v>
      </c>
    </row>
    <row r="8" spans="2:7" ht="13.5" customHeight="1" thickBot="1" x14ac:dyDescent="0.35">
      <c r="B8" s="82"/>
      <c r="C8" s="79"/>
      <c r="D8" s="27"/>
    </row>
    <row r="9" spans="2:7" ht="13.5" customHeight="1" x14ac:dyDescent="0.3">
      <c r="B9" s="4"/>
      <c r="C9" s="15"/>
      <c r="D9" s="6"/>
    </row>
    <row r="10" spans="2:7" ht="13.5" customHeight="1" x14ac:dyDescent="0.3">
      <c r="B10" s="4"/>
      <c r="C10" s="15"/>
      <c r="D10" s="6"/>
    </row>
    <row r="11" spans="2:7" ht="15" thickBot="1" x14ac:dyDescent="0.35"/>
    <row r="12" spans="2:7" x14ac:dyDescent="0.3">
      <c r="B12" s="17" t="s">
        <v>36</v>
      </c>
      <c r="C12" s="18"/>
      <c r="D12" s="18"/>
      <c r="E12" s="18"/>
      <c r="F12" s="18"/>
      <c r="G12" s="19"/>
    </row>
    <row r="13" spans="2:7" x14ac:dyDescent="0.3">
      <c r="B13" s="20"/>
      <c r="C13" s="21"/>
      <c r="D13" s="21"/>
      <c r="E13" s="21"/>
      <c r="F13" s="21"/>
      <c r="G13" s="22"/>
    </row>
    <row r="14" spans="2:7" ht="77.25" customHeight="1" thickBot="1" x14ac:dyDescent="0.35">
      <c r="B14" s="23"/>
      <c r="C14" s="24"/>
      <c r="D14" s="24"/>
      <c r="E14" s="24"/>
      <c r="F14" s="24"/>
      <c r="G14" s="25"/>
    </row>
    <row r="15" spans="2:7" ht="24.9" customHeight="1" x14ac:dyDescent="0.3">
      <c r="B15" s="8" t="s">
        <v>19</v>
      </c>
      <c r="C15" s="16"/>
      <c r="D15" s="9"/>
      <c r="E15" s="9"/>
      <c r="F15" s="9"/>
      <c r="G15" s="9"/>
    </row>
    <row r="16" spans="2:7" ht="23.4" thickBot="1" x14ac:dyDescent="0.35">
      <c r="B16" s="2"/>
      <c r="C16" s="10" t="s">
        <v>15</v>
      </c>
      <c r="D16" s="10" t="s">
        <v>16</v>
      </c>
    </row>
    <row r="17" spans="2:7" ht="15" thickBot="1" x14ac:dyDescent="0.35">
      <c r="B17" s="80" t="s">
        <v>20</v>
      </c>
      <c r="C17" s="77"/>
      <c r="D17" s="11">
        <v>15000</v>
      </c>
    </row>
    <row r="18" spans="2:7" ht="15" thickBot="1" x14ac:dyDescent="0.35">
      <c r="B18" s="80" t="s">
        <v>21</v>
      </c>
      <c r="C18" s="77"/>
      <c r="D18" s="11">
        <v>7500</v>
      </c>
    </row>
    <row r="19" spans="2:7" ht="23.4" thickBot="1" x14ac:dyDescent="0.35">
      <c r="B19" s="80" t="s">
        <v>22</v>
      </c>
      <c r="C19" s="77"/>
      <c r="D19" s="12">
        <v>0</v>
      </c>
    </row>
    <row r="21" spans="2:7" ht="15" thickBot="1" x14ac:dyDescent="0.35">
      <c r="B21" s="3" t="s">
        <v>23</v>
      </c>
    </row>
    <row r="22" spans="2:7" ht="23.4" thickBot="1" x14ac:dyDescent="0.35">
      <c r="B22" s="1"/>
      <c r="C22" s="13" t="s">
        <v>15</v>
      </c>
      <c r="D22" s="13" t="s">
        <v>16</v>
      </c>
    </row>
    <row r="23" spans="2:7" ht="23.4" thickBot="1" x14ac:dyDescent="0.35">
      <c r="B23" s="80" t="s">
        <v>24</v>
      </c>
      <c r="C23" s="77"/>
      <c r="D23" s="11">
        <v>15000</v>
      </c>
    </row>
    <row r="24" spans="2:7" ht="23.4" thickBot="1" x14ac:dyDescent="0.35">
      <c r="B24" s="80" t="s">
        <v>25</v>
      </c>
      <c r="C24" s="77"/>
      <c r="D24" s="11">
        <v>0</v>
      </c>
    </row>
    <row r="25" spans="2:7" x14ac:dyDescent="0.3">
      <c r="B25" s="4"/>
      <c r="C25" s="15"/>
      <c r="D25" s="6"/>
    </row>
    <row r="26" spans="2:7" x14ac:dyDescent="0.3">
      <c r="B26" s="4"/>
      <c r="C26" s="15"/>
      <c r="D26" s="6"/>
    </row>
    <row r="27" spans="2:7" ht="15" thickBot="1" x14ac:dyDescent="0.35"/>
    <row r="28" spans="2:7" x14ac:dyDescent="0.3">
      <c r="B28" s="17" t="s">
        <v>37</v>
      </c>
      <c r="C28" s="18"/>
      <c r="D28" s="18"/>
      <c r="E28" s="18"/>
      <c r="F28" s="18"/>
      <c r="G28" s="19"/>
    </row>
    <row r="29" spans="2:7" x14ac:dyDescent="0.3">
      <c r="B29" s="20"/>
      <c r="C29" s="21"/>
      <c r="D29" s="21"/>
      <c r="E29" s="21"/>
      <c r="F29" s="21"/>
      <c r="G29" s="22"/>
    </row>
    <row r="30" spans="2:7" ht="48" customHeight="1" thickBot="1" x14ac:dyDescent="0.35">
      <c r="B30" s="23"/>
      <c r="C30" s="24"/>
      <c r="D30" s="24"/>
      <c r="E30" s="24"/>
      <c r="F30" s="24"/>
      <c r="G30" s="25"/>
    </row>
    <row r="31" spans="2:7" ht="23.4" thickBot="1" x14ac:dyDescent="0.35">
      <c r="B31" s="1"/>
      <c r="C31" s="13" t="s">
        <v>15</v>
      </c>
      <c r="D31" s="13" t="s">
        <v>16</v>
      </c>
    </row>
    <row r="32" spans="2:7" ht="15" thickBot="1" x14ac:dyDescent="0.35">
      <c r="B32" s="80" t="s">
        <v>26</v>
      </c>
      <c r="C32" s="77"/>
      <c r="D32" s="11">
        <v>10000</v>
      </c>
    </row>
    <row r="33" spans="2:7" ht="15" thickBot="1" x14ac:dyDescent="0.35">
      <c r="B33" s="80" t="s">
        <v>27</v>
      </c>
      <c r="C33" s="77"/>
      <c r="D33" s="11">
        <v>5000</v>
      </c>
    </row>
    <row r="34" spans="2:7" ht="23.4" thickBot="1" x14ac:dyDescent="0.35">
      <c r="B34" s="80" t="s">
        <v>28</v>
      </c>
      <c r="C34" s="77"/>
      <c r="D34" s="12">
        <v>0</v>
      </c>
    </row>
    <row r="35" spans="2:7" x14ac:dyDescent="0.3">
      <c r="B35" s="4"/>
      <c r="C35" s="15"/>
      <c r="D35" s="5"/>
    </row>
    <row r="36" spans="2:7" x14ac:dyDescent="0.3">
      <c r="B36" s="4"/>
      <c r="C36" s="15"/>
      <c r="D36" s="5"/>
    </row>
    <row r="37" spans="2:7" ht="15" thickBot="1" x14ac:dyDescent="0.35"/>
    <row r="38" spans="2:7" x14ac:dyDescent="0.3">
      <c r="B38" s="17" t="s">
        <v>38</v>
      </c>
      <c r="C38" s="18"/>
      <c r="D38" s="18"/>
      <c r="E38" s="18"/>
      <c r="F38" s="18"/>
      <c r="G38" s="19"/>
    </row>
    <row r="39" spans="2:7" x14ac:dyDescent="0.3">
      <c r="B39" s="20"/>
      <c r="C39" s="21"/>
      <c r="D39" s="21"/>
      <c r="E39" s="21"/>
      <c r="F39" s="21"/>
      <c r="G39" s="22"/>
    </row>
    <row r="40" spans="2:7" ht="54.9" customHeight="1" thickBot="1" x14ac:dyDescent="0.35">
      <c r="B40" s="23"/>
      <c r="C40" s="24"/>
      <c r="D40" s="24"/>
      <c r="E40" s="24"/>
      <c r="F40" s="24"/>
      <c r="G40" s="25"/>
    </row>
    <row r="41" spans="2:7" ht="23.4" thickBot="1" x14ac:dyDescent="0.35">
      <c r="B41" s="1"/>
      <c r="C41" s="13" t="s">
        <v>15</v>
      </c>
      <c r="D41" s="13" t="s">
        <v>16</v>
      </c>
    </row>
    <row r="42" spans="2:7" ht="15" thickBot="1" x14ac:dyDescent="0.35">
      <c r="B42" s="80" t="s">
        <v>26</v>
      </c>
      <c r="C42" s="77"/>
      <c r="D42" s="11">
        <v>5000</v>
      </c>
    </row>
    <row r="43" spans="2:7" ht="15" thickBot="1" x14ac:dyDescent="0.35">
      <c r="B43" s="80" t="s">
        <v>27</v>
      </c>
      <c r="C43" s="77"/>
      <c r="D43" s="11">
        <v>2500</v>
      </c>
    </row>
    <row r="44" spans="2:7" ht="15" thickBot="1" x14ac:dyDescent="0.35">
      <c r="B44" s="80" t="s">
        <v>29</v>
      </c>
      <c r="C44" s="77"/>
      <c r="D44" s="12">
        <v>0</v>
      </c>
    </row>
    <row r="45" spans="2:7" x14ac:dyDescent="0.3">
      <c r="B45" s="4"/>
      <c r="C45" s="15"/>
      <c r="D45" s="5"/>
    </row>
    <row r="46" spans="2:7" x14ac:dyDescent="0.3">
      <c r="B46" s="4"/>
      <c r="C46" s="15"/>
      <c r="D46" s="5"/>
    </row>
    <row r="47" spans="2:7" ht="15" thickBot="1" x14ac:dyDescent="0.35"/>
    <row r="48" spans="2:7" x14ac:dyDescent="0.3">
      <c r="B48" s="17" t="s">
        <v>39</v>
      </c>
      <c r="C48" s="18"/>
      <c r="D48" s="18"/>
      <c r="E48" s="18"/>
      <c r="F48" s="18"/>
      <c r="G48" s="19"/>
    </row>
    <row r="49" spans="2:7" x14ac:dyDescent="0.3">
      <c r="B49" s="20"/>
      <c r="C49" s="21"/>
      <c r="D49" s="21"/>
      <c r="E49" s="21"/>
      <c r="F49" s="21"/>
      <c r="G49" s="22"/>
    </row>
    <row r="50" spans="2:7" ht="40.5" customHeight="1" thickBot="1" x14ac:dyDescent="0.35">
      <c r="B50" s="23"/>
      <c r="C50" s="24"/>
      <c r="D50" s="24"/>
      <c r="E50" s="24"/>
      <c r="F50" s="24"/>
      <c r="G50" s="25"/>
    </row>
    <row r="51" spans="2:7" ht="23.4" thickBot="1" x14ac:dyDescent="0.35">
      <c r="B51" s="1"/>
      <c r="C51" s="13" t="s">
        <v>15</v>
      </c>
      <c r="D51" s="13" t="s">
        <v>16</v>
      </c>
    </row>
    <row r="52" spans="2:7" ht="23.4" thickBot="1" x14ac:dyDescent="0.35">
      <c r="B52" s="80" t="s">
        <v>30</v>
      </c>
      <c r="C52" s="77"/>
      <c r="D52" s="11">
        <v>10000</v>
      </c>
    </row>
    <row r="53" spans="2:7" ht="15" thickBot="1" x14ac:dyDescent="0.35">
      <c r="B53" s="80" t="s">
        <v>31</v>
      </c>
      <c r="C53" s="77"/>
      <c r="D53" s="11">
        <v>5000</v>
      </c>
    </row>
    <row r="54" spans="2:7" ht="15" thickBot="1" x14ac:dyDescent="0.35">
      <c r="B54" s="80" t="s">
        <v>32</v>
      </c>
      <c r="C54" s="77"/>
      <c r="D54" s="12">
        <v>0</v>
      </c>
    </row>
  </sheetData>
  <sheetProtection algorithmName="SHA-512" hashValue="0zVKOh6lpmA3iyatQeeMuxjgkNaATDDvXBT3bZ60wwHqohbars1iRmZfS1zFebzS3V2LunBi83+DsGtNTpIrOA==" saltValue="PRL86so0l8OGR79/zHPYrw==" spinCount="100000" sheet="1" objects="1" scenarios="1"/>
  <mergeCells count="8">
    <mergeCell ref="B2:G4"/>
    <mergeCell ref="B12:G14"/>
    <mergeCell ref="B28:G30"/>
    <mergeCell ref="B38:G40"/>
    <mergeCell ref="B48:G50"/>
    <mergeCell ref="B7:B8"/>
    <mergeCell ref="C7:C8"/>
    <mergeCell ref="D7: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7968833DC34A45AFEDBCAA6CE0AC6F" ma:contentTypeVersion="5" ma:contentTypeDescription="Create a new document." ma:contentTypeScope="" ma:versionID="5eeea31c106032696463f4a04887d28f">
  <xsd:schema xmlns:xsd="http://www.w3.org/2001/XMLSchema" xmlns:xs="http://www.w3.org/2001/XMLSchema" xmlns:p="http://schemas.microsoft.com/office/2006/metadata/properties" xmlns:ns2="d411600e-0af3-4f0f-aa0c-62717b451003" xmlns:ns3="ab276299-a4bf-47bc-b740-e13e76467b3e" targetNamespace="http://schemas.microsoft.com/office/2006/metadata/properties" ma:root="true" ma:fieldsID="4b27524774433ca59594fe0756f6c9cf" ns2:_="" ns3:_="">
    <xsd:import namespace="d411600e-0af3-4f0f-aa0c-62717b451003"/>
    <xsd:import namespace="ab276299-a4bf-47bc-b740-e13e76467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1600e-0af3-4f0f-aa0c-62717b451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276299-a4bf-47bc-b740-e13e76467b3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642675-918E-413C-B861-D0A6FF72EE11}">
  <ds:schemaRefs>
    <ds:schemaRef ds:uri="http://schemas.microsoft.com/sharepoint/v3/contenttype/forms"/>
  </ds:schemaRefs>
</ds:datastoreItem>
</file>

<file path=customXml/itemProps2.xml><?xml version="1.0" encoding="utf-8"?>
<ds:datastoreItem xmlns:ds="http://schemas.openxmlformats.org/officeDocument/2006/customXml" ds:itemID="{9D844AFE-2DDD-4154-B8AE-F1E99AF28598}">
  <ds:schemaRefs>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d411600e-0af3-4f0f-aa0c-62717b451003"/>
    <ds:schemaRef ds:uri="http://schemas.microsoft.com/office/2006/metadata/properties"/>
  </ds:schemaRefs>
</ds:datastoreItem>
</file>

<file path=customXml/itemProps3.xml><?xml version="1.0" encoding="utf-8"?>
<ds:datastoreItem xmlns:ds="http://schemas.openxmlformats.org/officeDocument/2006/customXml" ds:itemID="{C240B2E8-F3ED-4449-A4AD-589423EFF2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Kwaliteit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Oosterbosch, Stephanie van</dc:creator>
  <cp:keywords/>
  <dc:description/>
  <cp:lastModifiedBy>Oosterhout, Nadine van</cp:lastModifiedBy>
  <cp:revision/>
  <dcterms:created xsi:type="dcterms:W3CDTF">2023-05-12T13:40:25Z</dcterms:created>
  <dcterms:modified xsi:type="dcterms:W3CDTF">2023-09-14T11:11:18Z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0x010100C47968833DC34A45AFEDBCAA6CE0AC6F</vt:lpwstr>
  </property>
</Properties>
</file>