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m\swb\werkgroep-inkoop\Aanbestedingen\01. Afvalstromen (Europees)\02. Aanbestedingsfase\Nota van inlichtingen 2\"/>
    </mc:Choice>
  </mc:AlternateContent>
  <bookViews>
    <workbookView xWindow="0" yWindow="0" windowWidth="26910" windowHeight="11445"/>
  </bookViews>
  <sheets>
    <sheet name="rekenblad transportkilometers 5" sheetId="6" r:id="rId1"/>
  </sheets>
  <definedNames>
    <definedName name="_xlnm._FilterDatabase" localSheetId="0" hidden="1">'rekenblad transportkilometers 5'!$A$4:$R$60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6" l="1"/>
  <c r="H61" i="6"/>
  <c r="H48" i="6"/>
  <c r="H35" i="6"/>
  <c r="H37" i="6"/>
  <c r="H38" i="6"/>
  <c r="H39" i="6"/>
  <c r="H40" i="6"/>
  <c r="H41" i="6"/>
  <c r="H42" i="6"/>
  <c r="H43" i="6"/>
  <c r="H44" i="6"/>
  <c r="H45" i="6"/>
  <c r="H46" i="6"/>
  <c r="H47" i="6"/>
  <c r="H49" i="6"/>
  <c r="H50" i="6"/>
  <c r="H51" i="6"/>
  <c r="H52" i="6"/>
  <c r="H53" i="6"/>
  <c r="H54" i="6"/>
  <c r="H55" i="6"/>
  <c r="H56" i="6"/>
  <c r="H57" i="6"/>
  <c r="H58" i="6"/>
  <c r="H59" i="6"/>
  <c r="H60" i="6"/>
  <c r="H36" i="6"/>
  <c r="H19" i="6"/>
  <c r="H20" i="6"/>
  <c r="H21" i="6"/>
  <c r="H22" i="6"/>
  <c r="H23" i="6"/>
  <c r="H24" i="6"/>
  <c r="H25" i="6"/>
  <c r="H26" i="6"/>
  <c r="H27" i="6"/>
  <c r="H28" i="6"/>
  <c r="H29" i="6"/>
  <c r="H30" i="6"/>
  <c r="H31" i="6"/>
  <c r="H32" i="6"/>
  <c r="H33" i="6"/>
  <c r="H34" i="6"/>
  <c r="H18" i="6"/>
  <c r="H17" i="6"/>
  <c r="H6" i="6"/>
  <c r="H7" i="6"/>
  <c r="H8" i="6"/>
  <c r="H9" i="6"/>
  <c r="H10" i="6"/>
  <c r="H11" i="6"/>
  <c r="H12" i="6"/>
  <c r="H13" i="6"/>
  <c r="H14" i="6"/>
  <c r="H15" i="6"/>
  <c r="H16" i="6"/>
  <c r="H5" i="6"/>
</calcChain>
</file>

<file path=xl/sharedStrings.xml><?xml version="1.0" encoding="utf-8"?>
<sst xmlns="http://schemas.openxmlformats.org/spreadsheetml/2006/main" count="197" uniqueCount="52">
  <si>
    <t>= totaal aantal km's overnemen op "formulier Kwaliteit"</t>
  </si>
  <si>
    <t>= invullen door Inschrijver</t>
  </si>
  <si>
    <t>totaal km's</t>
  </si>
  <si>
    <t>Deurningerstraat 250 Hengelo</t>
  </si>
  <si>
    <t>Asveldweg 14 Hengelo</t>
  </si>
  <si>
    <t>Wegtersweg 14 Hengelo</t>
  </si>
  <si>
    <t>Burenweg 6 Borne</t>
  </si>
  <si>
    <t>Torenlaan 60 Hengelo</t>
  </si>
  <si>
    <t>Kuipersdijk 46 Hengelo</t>
  </si>
  <si>
    <t>subtotaal km's</t>
  </si>
  <si>
    <t>Aantal ledigingen per jaar</t>
  </si>
  <si>
    <t>Afvalstroom</t>
  </si>
  <si>
    <t>Voorziening</t>
  </si>
  <si>
    <t>adres eerste verwerking (zoals bedoeld in LAP3 (Landelijk Afvalbeheerplan 3) van opdrachtnemer</t>
  </si>
  <si>
    <t>versie 1.0</t>
  </si>
  <si>
    <t>Grondhuttenweg 1c Bentelo</t>
  </si>
  <si>
    <t>container 240 liter</t>
  </si>
  <si>
    <t>rolcontainer 1100 liter</t>
  </si>
  <si>
    <t>restafval</t>
  </si>
  <si>
    <t>papier en karton</t>
  </si>
  <si>
    <t>plastic</t>
  </si>
  <si>
    <t>GFT</t>
  </si>
  <si>
    <t>aantal te ledigen containers op vertrek adres</t>
  </si>
  <si>
    <t>Schoolstraat 13a Markelo</t>
  </si>
  <si>
    <t>Bartelinkslaantje 40 Hengelo</t>
  </si>
  <si>
    <t>Breukersweg 15 Goor</t>
  </si>
  <si>
    <t>Oldenzaalsestraat 345 Hengelo</t>
  </si>
  <si>
    <t>van Alphenstraat 25 Hengelo</t>
  </si>
  <si>
    <t>Rekenblad transportkilometers perceel 5</t>
  </si>
  <si>
    <t>uitleg route inzameling in dit rekenblad:</t>
  </si>
  <si>
    <t>- Omdat de route en het aantal stops bij de route inzameling van iedere inschrijver zal verschillen levert dit een voor aanbestedende dienst oncontroleerbare en niet onderling vergelijkbare transportafstanden op.</t>
  </si>
  <si>
    <t>- daarom is de werkelijkheid vereenvoudigd. Op die manier wordt er eer gedaan aan het principe van route inzameling maar zijn de resultaten reproduceerbaar en onderling vergelijkbaar.</t>
  </si>
  <si>
    <t>- de regels zijn:</t>
  </si>
  <si>
    <t>GFT inzameling: Wegtersweg 14 is als startpunt gekozen.</t>
  </si>
  <si>
    <t>Cel F5 krijgt als waarde 0. De volgende container staat ook aan de Wegtersweg</t>
  </si>
  <si>
    <t>De volgende container op "uw" route is Burenweg 6 in Borne</t>
  </si>
  <si>
    <t xml:space="preserve">De planningssoftware zegt dat dit 4,3 km is. </t>
  </si>
  <si>
    <t>Cel F7 krijgt de waarde 4,3. Etc. tot de laatste locatie is bereikt</t>
  </si>
  <si>
    <t>Cel F6 krijgt ook nul als waarde (geen extra kilometers nodig om van de eerste naar de tweede container te rijden)</t>
  </si>
  <si>
    <t>retourrit GFT</t>
  </si>
  <si>
    <t>retourrit papier en karton</t>
  </si>
  <si>
    <t>retourrit plastic</t>
  </si>
  <si>
    <t>retourrit restafval</t>
  </si>
  <si>
    <t>Adressen (opdrachtgever)</t>
  </si>
  <si>
    <t>2. Kies één van de adressen als startlocatie en bepaal de ideale route tussen de overige locaties.</t>
  </si>
  <si>
    <t xml:space="preserve">1. Alle containers van één afvalstroom in bovenstaand overzicht moeten worden gezien als een route die via route inzameling kunnen worden geledigd. </t>
  </si>
  <si>
    <t xml:space="preserve">3. Vul de transportkilometers tussen locaties in in kolom F. Als voorbeeld: </t>
  </si>
  <si>
    <t>5. Doe dit voor alle afvalstromen. De "totaal km's" is dan een optelling van alle routeinzamelingen en retourritten naar de eerste verwerkingslocatie</t>
  </si>
  <si>
    <t>- het ledigen van bovenstaande containers gebeurd in de vorm van route inzameling.</t>
  </si>
  <si>
    <t>aantal km's naar adres eerste verwerking</t>
  </si>
  <si>
    <t>aantal km's tussen adressen op route</t>
  </si>
  <si>
    <t>4. Vul op regel "retourrit" van de betreffende afvalstroom de transportkilometers van de laatste locatie op de route naar de brenglocatie zoals bedoeld in cel B4 in het adres van deze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</si>
</sst>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Verdana"/>
      <family val="2"/>
    </font>
    <font>
      <b/>
      <sz val="10"/>
      <color theme="1"/>
      <name val="Verdana"/>
      <family val="2"/>
    </font>
    <font>
      <b/>
      <sz val="11"/>
      <color theme="1"/>
      <name val="Verdana"/>
      <family val="2"/>
    </font>
    <font>
      <b/>
      <sz val="14"/>
      <color theme="1"/>
      <name val="Verdana"/>
      <family val="2"/>
    </font>
    <font>
      <i/>
      <sz val="10"/>
      <color rgb="FFFF0000"/>
      <name val="Verdana"/>
      <family val="2"/>
    </font>
  </fonts>
  <fills count="6">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
    <xf numFmtId="0" fontId="0" fillId="0" borderId="0" xfId="0"/>
    <xf numFmtId="0" fontId="0" fillId="0" borderId="0" xfId="0" applyAlignment="1">
      <alignment horizontal="center"/>
    </xf>
    <xf numFmtId="0" fontId="0" fillId="0" borderId="0" xfId="0" quotePrefix="1"/>
    <xf numFmtId="0" fontId="0" fillId="2" borderId="0" xfId="0" applyFill="1"/>
    <xf numFmtId="0" fontId="0" fillId="3" borderId="0" xfId="0" applyFill="1"/>
    <xf numFmtId="0" fontId="2" fillId="2" borderId="0" xfId="0" applyFont="1" applyFill="1" applyAlignment="1">
      <alignment horizontal="center"/>
    </xf>
    <xf numFmtId="0" fontId="0" fillId="4"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wrapText="1"/>
    </xf>
    <xf numFmtId="0" fontId="0" fillId="3" borderId="1" xfId="0" applyFill="1" applyBorder="1"/>
    <xf numFmtId="0" fontId="0" fillId="4" borderId="1" xfId="0" applyFill="1" applyBorder="1"/>
    <xf numFmtId="0" fontId="1" fillId="5" borderId="2" xfId="0" applyFont="1" applyFill="1" applyBorder="1" applyAlignment="1">
      <alignment horizontal="center" vertical="top" wrapText="1"/>
    </xf>
    <xf numFmtId="0" fontId="1" fillId="5" borderId="2" xfId="0" applyFont="1" applyFill="1" applyBorder="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center" wrapText="1"/>
    </xf>
    <xf numFmtId="0" fontId="0" fillId="4" borderId="1" xfId="0" applyFill="1" applyBorder="1" applyAlignment="1">
      <alignment horizontal="center" wrapText="1"/>
    </xf>
    <xf numFmtId="0" fontId="0" fillId="4" borderId="1" xfId="0"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tabSelected="1" workbookViewId="0"/>
  </sheetViews>
  <sheetFormatPr defaultRowHeight="12.75" x14ac:dyDescent="0.2"/>
  <cols>
    <col min="1" max="1" width="27" customWidth="1"/>
    <col min="2" max="2" width="26.375" customWidth="1"/>
    <col min="3" max="3" width="19.125" customWidth="1"/>
    <col min="4" max="4" width="16" style="15" customWidth="1"/>
    <col min="5" max="6" width="13.625" style="1" customWidth="1"/>
    <col min="7" max="7" width="11.375" style="1" customWidth="1"/>
    <col min="8" max="8" width="13.125" style="1" customWidth="1"/>
    <col min="9" max="9" width="14.625" customWidth="1"/>
  </cols>
  <sheetData>
    <row r="1" spans="1:9" ht="33.6" customHeight="1" x14ac:dyDescent="0.2">
      <c r="A1" s="13" t="s">
        <v>28</v>
      </c>
    </row>
    <row r="2" spans="1:9" ht="33.6" customHeight="1" x14ac:dyDescent="0.2">
      <c r="A2" s="14" t="s">
        <v>14</v>
      </c>
    </row>
    <row r="3" spans="1:9" ht="13.5" thickBot="1" x14ac:dyDescent="0.25"/>
    <row r="4" spans="1:9" ht="51" x14ac:dyDescent="0.2">
      <c r="A4" s="12" t="s">
        <v>43</v>
      </c>
      <c r="B4" s="12" t="s">
        <v>13</v>
      </c>
      <c r="C4" s="12" t="s">
        <v>12</v>
      </c>
      <c r="D4" s="11" t="s">
        <v>11</v>
      </c>
      <c r="E4" s="11" t="s">
        <v>49</v>
      </c>
      <c r="F4" s="11" t="s">
        <v>50</v>
      </c>
      <c r="G4" s="11" t="s">
        <v>10</v>
      </c>
      <c r="H4" s="11" t="s">
        <v>9</v>
      </c>
      <c r="I4" s="11" t="s">
        <v>22</v>
      </c>
    </row>
    <row r="5" spans="1:9" x14ac:dyDescent="0.2">
      <c r="A5" s="10" t="s">
        <v>5</v>
      </c>
      <c r="B5" s="10"/>
      <c r="C5" s="8" t="s">
        <v>16</v>
      </c>
      <c r="D5" s="16" t="s">
        <v>21</v>
      </c>
      <c r="E5" s="6"/>
      <c r="F5" s="7">
        <v>0</v>
      </c>
      <c r="G5" s="6">
        <v>40</v>
      </c>
      <c r="H5" s="6">
        <f>F5*G5</f>
        <v>0</v>
      </c>
      <c r="I5" s="6">
        <v>3</v>
      </c>
    </row>
    <row r="6" spans="1:9" x14ac:dyDescent="0.2">
      <c r="A6" s="10" t="s">
        <v>5</v>
      </c>
      <c r="B6" s="10"/>
      <c r="C6" s="8" t="s">
        <v>16</v>
      </c>
      <c r="D6" s="16" t="s">
        <v>21</v>
      </c>
      <c r="E6" s="6"/>
      <c r="F6" s="7">
        <v>0</v>
      </c>
      <c r="G6" s="6">
        <v>26</v>
      </c>
      <c r="H6" s="6">
        <f t="shared" ref="H6:H61" si="0">F6*G6</f>
        <v>0</v>
      </c>
      <c r="I6" s="6">
        <v>1</v>
      </c>
    </row>
    <row r="7" spans="1:9" x14ac:dyDescent="0.2">
      <c r="A7" s="10" t="s">
        <v>6</v>
      </c>
      <c r="B7" s="10"/>
      <c r="C7" s="8" t="s">
        <v>16</v>
      </c>
      <c r="D7" s="16" t="s">
        <v>21</v>
      </c>
      <c r="E7" s="6"/>
      <c r="F7" s="7">
        <v>0</v>
      </c>
      <c r="G7" s="6">
        <v>26</v>
      </c>
      <c r="H7" s="6">
        <f t="shared" si="0"/>
        <v>0</v>
      </c>
      <c r="I7" s="6">
        <v>1</v>
      </c>
    </row>
    <row r="8" spans="1:9" x14ac:dyDescent="0.2">
      <c r="A8" s="10" t="s">
        <v>23</v>
      </c>
      <c r="B8" s="10"/>
      <c r="C8" s="8" t="s">
        <v>16</v>
      </c>
      <c r="D8" s="16" t="s">
        <v>21</v>
      </c>
      <c r="E8" s="6"/>
      <c r="F8" s="7">
        <v>0</v>
      </c>
      <c r="G8" s="6">
        <v>26</v>
      </c>
      <c r="H8" s="6">
        <f t="shared" si="0"/>
        <v>0</v>
      </c>
      <c r="I8" s="6">
        <v>1</v>
      </c>
    </row>
    <row r="9" spans="1:9" x14ac:dyDescent="0.2">
      <c r="A9" s="10" t="s">
        <v>24</v>
      </c>
      <c r="B9" s="10"/>
      <c r="C9" s="8" t="s">
        <v>16</v>
      </c>
      <c r="D9" s="16" t="s">
        <v>21</v>
      </c>
      <c r="E9" s="6"/>
      <c r="F9" s="7">
        <v>0</v>
      </c>
      <c r="G9" s="6">
        <v>26</v>
      </c>
      <c r="H9" s="6">
        <f t="shared" si="0"/>
        <v>0</v>
      </c>
      <c r="I9" s="6">
        <v>1</v>
      </c>
    </row>
    <row r="10" spans="1:9" x14ac:dyDescent="0.2">
      <c r="A10" s="10" t="s">
        <v>15</v>
      </c>
      <c r="B10" s="10"/>
      <c r="C10" s="8" t="s">
        <v>16</v>
      </c>
      <c r="D10" s="16" t="s">
        <v>21</v>
      </c>
      <c r="E10" s="6"/>
      <c r="F10" s="7">
        <v>0</v>
      </c>
      <c r="G10" s="6">
        <v>26</v>
      </c>
      <c r="H10" s="6">
        <f t="shared" si="0"/>
        <v>0</v>
      </c>
      <c r="I10" s="6">
        <v>1</v>
      </c>
    </row>
    <row r="11" spans="1:9" x14ac:dyDescent="0.2">
      <c r="A11" s="10" t="s">
        <v>4</v>
      </c>
      <c r="B11" s="10"/>
      <c r="C11" s="8" t="s">
        <v>16</v>
      </c>
      <c r="D11" s="16" t="s">
        <v>21</v>
      </c>
      <c r="E11" s="6"/>
      <c r="F11" s="7">
        <v>0</v>
      </c>
      <c r="G11" s="6">
        <v>26</v>
      </c>
      <c r="H11" s="6">
        <f t="shared" si="0"/>
        <v>0</v>
      </c>
      <c r="I11" s="6">
        <v>1</v>
      </c>
    </row>
    <row r="12" spans="1:9" x14ac:dyDescent="0.2">
      <c r="A12" s="10" t="s">
        <v>3</v>
      </c>
      <c r="B12" s="10"/>
      <c r="C12" s="8" t="s">
        <v>16</v>
      </c>
      <c r="D12" s="16" t="s">
        <v>21</v>
      </c>
      <c r="E12" s="6"/>
      <c r="F12" s="7">
        <v>0</v>
      </c>
      <c r="G12" s="6">
        <v>26</v>
      </c>
      <c r="H12" s="6">
        <f t="shared" si="0"/>
        <v>0</v>
      </c>
      <c r="I12" s="6">
        <v>1</v>
      </c>
    </row>
    <row r="13" spans="1:9" x14ac:dyDescent="0.2">
      <c r="A13" s="10" t="s">
        <v>8</v>
      </c>
      <c r="B13" s="10"/>
      <c r="C13" s="8" t="s">
        <v>16</v>
      </c>
      <c r="D13" s="16" t="s">
        <v>21</v>
      </c>
      <c r="E13" s="6"/>
      <c r="F13" s="7">
        <v>0</v>
      </c>
      <c r="G13" s="6">
        <v>26</v>
      </c>
      <c r="H13" s="6">
        <f t="shared" si="0"/>
        <v>0</v>
      </c>
      <c r="I13" s="6">
        <v>1</v>
      </c>
    </row>
    <row r="14" spans="1:9" x14ac:dyDescent="0.2">
      <c r="A14" s="10" t="s">
        <v>25</v>
      </c>
      <c r="B14" s="10"/>
      <c r="C14" s="8" t="s">
        <v>16</v>
      </c>
      <c r="D14" s="16" t="s">
        <v>21</v>
      </c>
      <c r="E14" s="6"/>
      <c r="F14" s="7">
        <v>0</v>
      </c>
      <c r="G14" s="6">
        <v>26</v>
      </c>
      <c r="H14" s="6">
        <f t="shared" si="0"/>
        <v>0</v>
      </c>
      <c r="I14" s="6">
        <v>1</v>
      </c>
    </row>
    <row r="15" spans="1:9" x14ac:dyDescent="0.2">
      <c r="A15" s="10" t="s">
        <v>27</v>
      </c>
      <c r="B15" s="10"/>
      <c r="C15" s="8" t="s">
        <v>16</v>
      </c>
      <c r="D15" s="16" t="s">
        <v>21</v>
      </c>
      <c r="E15" s="6"/>
      <c r="F15" s="7">
        <v>0</v>
      </c>
      <c r="G15" s="6">
        <v>26</v>
      </c>
      <c r="H15" s="6">
        <f t="shared" si="0"/>
        <v>0</v>
      </c>
      <c r="I15" s="6">
        <v>1</v>
      </c>
    </row>
    <row r="16" spans="1:9" x14ac:dyDescent="0.2">
      <c r="A16" s="10" t="s">
        <v>7</v>
      </c>
      <c r="B16" s="10"/>
      <c r="C16" s="8" t="s">
        <v>16</v>
      </c>
      <c r="D16" s="16" t="s">
        <v>21</v>
      </c>
      <c r="E16" s="6"/>
      <c r="F16" s="7">
        <v>0</v>
      </c>
      <c r="G16" s="6">
        <v>26</v>
      </c>
      <c r="H16" s="6">
        <f t="shared" si="0"/>
        <v>0</v>
      </c>
      <c r="I16" s="6">
        <v>1</v>
      </c>
    </row>
    <row r="17" spans="1:9" x14ac:dyDescent="0.2">
      <c r="A17" s="17" t="s">
        <v>39</v>
      </c>
      <c r="B17" s="9"/>
      <c r="C17" s="8"/>
      <c r="D17" s="16" t="s">
        <v>21</v>
      </c>
      <c r="E17" s="7">
        <v>0</v>
      </c>
      <c r="F17" s="6"/>
      <c r="G17" s="6">
        <v>40</v>
      </c>
      <c r="H17" s="6">
        <f>E17*G17</f>
        <v>0</v>
      </c>
      <c r="I17" s="6"/>
    </row>
    <row r="18" spans="1:9" ht="25.5" x14ac:dyDescent="0.2">
      <c r="A18" s="10" t="s">
        <v>4</v>
      </c>
      <c r="B18" s="10"/>
      <c r="C18" s="8" t="s">
        <v>17</v>
      </c>
      <c r="D18" s="16" t="s">
        <v>19</v>
      </c>
      <c r="E18" s="6"/>
      <c r="F18" s="7">
        <v>0</v>
      </c>
      <c r="G18" s="6">
        <v>12</v>
      </c>
      <c r="H18" s="6">
        <f t="shared" si="0"/>
        <v>0</v>
      </c>
      <c r="I18" s="6">
        <v>1</v>
      </c>
    </row>
    <row r="19" spans="1:9" ht="25.5" x14ac:dyDescent="0.2">
      <c r="A19" s="10" t="s">
        <v>8</v>
      </c>
      <c r="B19" s="10"/>
      <c r="C19" s="8" t="s">
        <v>17</v>
      </c>
      <c r="D19" s="16" t="s">
        <v>19</v>
      </c>
      <c r="E19" s="6"/>
      <c r="F19" s="7">
        <v>0</v>
      </c>
      <c r="G19" s="6">
        <v>6</v>
      </c>
      <c r="H19" s="6">
        <f t="shared" si="0"/>
        <v>0</v>
      </c>
      <c r="I19" s="6">
        <v>1</v>
      </c>
    </row>
    <row r="20" spans="1:9" ht="25.5" x14ac:dyDescent="0.2">
      <c r="A20" s="10" t="s">
        <v>8</v>
      </c>
      <c r="B20" s="10"/>
      <c r="C20" s="8" t="s">
        <v>17</v>
      </c>
      <c r="D20" s="16" t="s">
        <v>19</v>
      </c>
      <c r="E20" s="6"/>
      <c r="F20" s="7">
        <v>0</v>
      </c>
      <c r="G20" s="6">
        <v>6</v>
      </c>
      <c r="H20" s="6">
        <f t="shared" si="0"/>
        <v>0</v>
      </c>
      <c r="I20" s="6">
        <v>1</v>
      </c>
    </row>
    <row r="21" spans="1:9" ht="25.5" x14ac:dyDescent="0.2">
      <c r="A21" s="10" t="s">
        <v>5</v>
      </c>
      <c r="B21" s="10"/>
      <c r="C21" s="8" t="s">
        <v>17</v>
      </c>
      <c r="D21" s="16" t="s">
        <v>19</v>
      </c>
      <c r="E21" s="6"/>
      <c r="F21" s="7">
        <v>0</v>
      </c>
      <c r="G21" s="6">
        <v>52</v>
      </c>
      <c r="H21" s="6">
        <f t="shared" si="0"/>
        <v>0</v>
      </c>
      <c r="I21" s="6">
        <v>12</v>
      </c>
    </row>
    <row r="22" spans="1:9" ht="25.5" x14ac:dyDescent="0.2">
      <c r="A22" s="10" t="s">
        <v>6</v>
      </c>
      <c r="B22" s="10"/>
      <c r="C22" s="8" t="s">
        <v>17</v>
      </c>
      <c r="D22" s="16" t="s">
        <v>19</v>
      </c>
      <c r="E22" s="6"/>
      <c r="F22" s="7">
        <v>0</v>
      </c>
      <c r="G22" s="6">
        <v>12</v>
      </c>
      <c r="H22" s="6">
        <f t="shared" si="0"/>
        <v>0</v>
      </c>
      <c r="I22" s="6">
        <v>3</v>
      </c>
    </row>
    <row r="23" spans="1:9" ht="25.5" x14ac:dyDescent="0.2">
      <c r="A23" s="10" t="s">
        <v>5</v>
      </c>
      <c r="B23" s="10"/>
      <c r="C23" s="8" t="s">
        <v>17</v>
      </c>
      <c r="D23" s="16" t="s">
        <v>19</v>
      </c>
      <c r="E23" s="6"/>
      <c r="F23" s="7">
        <v>0</v>
      </c>
      <c r="G23" s="6">
        <v>26</v>
      </c>
      <c r="H23" s="6">
        <f t="shared" si="0"/>
        <v>0</v>
      </c>
      <c r="I23" s="6">
        <v>1</v>
      </c>
    </row>
    <row r="24" spans="1:9" ht="25.5" x14ac:dyDescent="0.2">
      <c r="A24" s="10" t="s">
        <v>6</v>
      </c>
      <c r="B24" s="10"/>
      <c r="C24" s="8" t="s">
        <v>17</v>
      </c>
      <c r="D24" s="16" t="s">
        <v>19</v>
      </c>
      <c r="E24" s="6"/>
      <c r="F24" s="7">
        <v>0</v>
      </c>
      <c r="G24" s="6">
        <v>26</v>
      </c>
      <c r="H24" s="6">
        <f t="shared" si="0"/>
        <v>0</v>
      </c>
      <c r="I24" s="6">
        <v>1</v>
      </c>
    </row>
    <row r="25" spans="1:9" ht="25.5" x14ac:dyDescent="0.2">
      <c r="A25" s="10" t="s">
        <v>23</v>
      </c>
      <c r="B25" s="10"/>
      <c r="C25" s="8" t="s">
        <v>17</v>
      </c>
      <c r="D25" s="16" t="s">
        <v>19</v>
      </c>
      <c r="E25" s="6"/>
      <c r="F25" s="7">
        <v>0</v>
      </c>
      <c r="G25" s="6">
        <v>26</v>
      </c>
      <c r="H25" s="6">
        <f t="shared" si="0"/>
        <v>0</v>
      </c>
      <c r="I25" s="6">
        <v>1</v>
      </c>
    </row>
    <row r="26" spans="1:9" ht="25.5" x14ac:dyDescent="0.2">
      <c r="A26" s="10" t="s">
        <v>24</v>
      </c>
      <c r="B26" s="10"/>
      <c r="C26" s="8" t="s">
        <v>17</v>
      </c>
      <c r="D26" s="16" t="s">
        <v>19</v>
      </c>
      <c r="E26" s="6"/>
      <c r="F26" s="7">
        <v>0</v>
      </c>
      <c r="G26" s="6">
        <v>26</v>
      </c>
      <c r="H26" s="6">
        <f t="shared" si="0"/>
        <v>0</v>
      </c>
      <c r="I26" s="6">
        <v>1</v>
      </c>
    </row>
    <row r="27" spans="1:9" ht="25.5" x14ac:dyDescent="0.2">
      <c r="A27" s="10" t="s">
        <v>15</v>
      </c>
      <c r="B27" s="10"/>
      <c r="C27" s="8" t="s">
        <v>17</v>
      </c>
      <c r="D27" s="16" t="s">
        <v>19</v>
      </c>
      <c r="E27" s="6"/>
      <c r="F27" s="7">
        <v>0</v>
      </c>
      <c r="G27" s="6">
        <v>26</v>
      </c>
      <c r="H27" s="6">
        <f t="shared" si="0"/>
        <v>0</v>
      </c>
      <c r="I27" s="6">
        <v>1</v>
      </c>
    </row>
    <row r="28" spans="1:9" ht="25.5" x14ac:dyDescent="0.2">
      <c r="A28" s="10" t="s">
        <v>4</v>
      </c>
      <c r="B28" s="10"/>
      <c r="C28" s="8" t="s">
        <v>17</v>
      </c>
      <c r="D28" s="16" t="s">
        <v>19</v>
      </c>
      <c r="E28" s="6"/>
      <c r="F28" s="7">
        <v>0</v>
      </c>
      <c r="G28" s="6">
        <v>26</v>
      </c>
      <c r="H28" s="6">
        <f t="shared" si="0"/>
        <v>0</v>
      </c>
      <c r="I28" s="6">
        <v>1</v>
      </c>
    </row>
    <row r="29" spans="1:9" ht="25.5" x14ac:dyDescent="0.2">
      <c r="A29" s="10" t="s">
        <v>3</v>
      </c>
      <c r="B29" s="10"/>
      <c r="C29" s="8" t="s">
        <v>17</v>
      </c>
      <c r="D29" s="16" t="s">
        <v>19</v>
      </c>
      <c r="E29" s="6"/>
      <c r="F29" s="7">
        <v>0</v>
      </c>
      <c r="G29" s="6">
        <v>26</v>
      </c>
      <c r="H29" s="6">
        <f t="shared" si="0"/>
        <v>0</v>
      </c>
      <c r="I29" s="6">
        <v>1</v>
      </c>
    </row>
    <row r="30" spans="1:9" ht="25.5" x14ac:dyDescent="0.2">
      <c r="A30" s="10" t="s">
        <v>8</v>
      </c>
      <c r="B30" s="10"/>
      <c r="C30" s="8" t="s">
        <v>17</v>
      </c>
      <c r="D30" s="16" t="s">
        <v>19</v>
      </c>
      <c r="E30" s="6"/>
      <c r="F30" s="7">
        <v>0</v>
      </c>
      <c r="G30" s="6">
        <v>26</v>
      </c>
      <c r="H30" s="6">
        <f t="shared" si="0"/>
        <v>0</v>
      </c>
      <c r="I30" s="6">
        <v>1</v>
      </c>
    </row>
    <row r="31" spans="1:9" ht="25.5" x14ac:dyDescent="0.2">
      <c r="A31" s="10" t="s">
        <v>25</v>
      </c>
      <c r="B31" s="10"/>
      <c r="C31" s="8" t="s">
        <v>17</v>
      </c>
      <c r="D31" s="16" t="s">
        <v>19</v>
      </c>
      <c r="E31" s="6"/>
      <c r="F31" s="7">
        <v>0</v>
      </c>
      <c r="G31" s="6">
        <v>26</v>
      </c>
      <c r="H31" s="6">
        <f t="shared" si="0"/>
        <v>0</v>
      </c>
      <c r="I31" s="6">
        <v>1</v>
      </c>
    </row>
    <row r="32" spans="1:9" ht="25.5" x14ac:dyDescent="0.2">
      <c r="A32" s="10" t="s">
        <v>26</v>
      </c>
      <c r="B32" s="10"/>
      <c r="C32" s="8" t="s">
        <v>17</v>
      </c>
      <c r="D32" s="16" t="s">
        <v>19</v>
      </c>
      <c r="E32" s="6"/>
      <c r="F32" s="7">
        <v>0</v>
      </c>
      <c r="G32" s="6">
        <v>26</v>
      </c>
      <c r="H32" s="6">
        <f t="shared" si="0"/>
        <v>0</v>
      </c>
      <c r="I32" s="6">
        <v>1</v>
      </c>
    </row>
    <row r="33" spans="1:9" ht="25.5" x14ac:dyDescent="0.2">
      <c r="A33" s="10" t="s">
        <v>27</v>
      </c>
      <c r="B33" s="10"/>
      <c r="C33" s="8" t="s">
        <v>17</v>
      </c>
      <c r="D33" s="16" t="s">
        <v>19</v>
      </c>
      <c r="E33" s="6"/>
      <c r="F33" s="7">
        <v>0</v>
      </c>
      <c r="G33" s="6">
        <v>26</v>
      </c>
      <c r="H33" s="6">
        <f t="shared" si="0"/>
        <v>0</v>
      </c>
      <c r="I33" s="6">
        <v>1</v>
      </c>
    </row>
    <row r="34" spans="1:9" ht="25.5" x14ac:dyDescent="0.2">
      <c r="A34" s="10" t="s">
        <v>7</v>
      </c>
      <c r="B34" s="10"/>
      <c r="C34" s="8" t="s">
        <v>17</v>
      </c>
      <c r="D34" s="16" t="s">
        <v>19</v>
      </c>
      <c r="E34" s="6"/>
      <c r="F34" s="7">
        <v>0</v>
      </c>
      <c r="G34" s="6">
        <v>26</v>
      </c>
      <c r="H34" s="6">
        <f t="shared" si="0"/>
        <v>0</v>
      </c>
      <c r="I34" s="6">
        <v>1</v>
      </c>
    </row>
    <row r="35" spans="1:9" ht="25.5" x14ac:dyDescent="0.2">
      <c r="A35" s="17" t="s">
        <v>40</v>
      </c>
      <c r="B35" s="9"/>
      <c r="C35" s="8"/>
      <c r="D35" s="16" t="s">
        <v>19</v>
      </c>
      <c r="E35" s="7">
        <v>0</v>
      </c>
      <c r="F35" s="6"/>
      <c r="G35" s="6">
        <v>52</v>
      </c>
      <c r="H35" s="6">
        <f>E35*G35</f>
        <v>0</v>
      </c>
      <c r="I35" s="6"/>
    </row>
    <row r="36" spans="1:9" ht="25.5" x14ac:dyDescent="0.2">
      <c r="A36" s="10" t="s">
        <v>5</v>
      </c>
      <c r="B36" s="10"/>
      <c r="C36" s="8" t="s">
        <v>17</v>
      </c>
      <c r="D36" s="16" t="s">
        <v>20</v>
      </c>
      <c r="E36" s="6"/>
      <c r="F36" s="7">
        <v>0</v>
      </c>
      <c r="G36" s="6">
        <v>26</v>
      </c>
      <c r="H36" s="6">
        <f t="shared" si="0"/>
        <v>0</v>
      </c>
      <c r="I36" s="6">
        <v>1</v>
      </c>
    </row>
    <row r="37" spans="1:9" ht="25.5" x14ac:dyDescent="0.2">
      <c r="A37" s="10" t="s">
        <v>6</v>
      </c>
      <c r="B37" s="10"/>
      <c r="C37" s="8" t="s">
        <v>17</v>
      </c>
      <c r="D37" s="16" t="s">
        <v>20</v>
      </c>
      <c r="E37" s="6"/>
      <c r="F37" s="7">
        <v>0</v>
      </c>
      <c r="G37" s="6">
        <v>26</v>
      </c>
      <c r="H37" s="6">
        <f t="shared" si="0"/>
        <v>0</v>
      </c>
      <c r="I37" s="6">
        <v>1</v>
      </c>
    </row>
    <row r="38" spans="1:9" ht="25.5" x14ac:dyDescent="0.2">
      <c r="A38" s="10" t="s">
        <v>23</v>
      </c>
      <c r="B38" s="10"/>
      <c r="C38" s="8" t="s">
        <v>17</v>
      </c>
      <c r="D38" s="16" t="s">
        <v>20</v>
      </c>
      <c r="E38" s="6"/>
      <c r="F38" s="7">
        <v>0</v>
      </c>
      <c r="G38" s="6">
        <v>26</v>
      </c>
      <c r="H38" s="6">
        <f t="shared" si="0"/>
        <v>0</v>
      </c>
      <c r="I38" s="6">
        <v>1</v>
      </c>
    </row>
    <row r="39" spans="1:9" ht="25.5" x14ac:dyDescent="0.2">
      <c r="A39" s="10" t="s">
        <v>24</v>
      </c>
      <c r="B39" s="10"/>
      <c r="C39" s="8" t="s">
        <v>17</v>
      </c>
      <c r="D39" s="16" t="s">
        <v>20</v>
      </c>
      <c r="E39" s="6"/>
      <c r="F39" s="7">
        <v>0</v>
      </c>
      <c r="G39" s="6">
        <v>26</v>
      </c>
      <c r="H39" s="6">
        <f t="shared" si="0"/>
        <v>0</v>
      </c>
      <c r="I39" s="6">
        <v>1</v>
      </c>
    </row>
    <row r="40" spans="1:9" ht="25.5" x14ac:dyDescent="0.2">
      <c r="A40" s="10" t="s">
        <v>15</v>
      </c>
      <c r="B40" s="10"/>
      <c r="C40" s="8" t="s">
        <v>17</v>
      </c>
      <c r="D40" s="16" t="s">
        <v>20</v>
      </c>
      <c r="E40" s="6"/>
      <c r="F40" s="7">
        <v>0</v>
      </c>
      <c r="G40" s="6">
        <v>26</v>
      </c>
      <c r="H40" s="6">
        <f t="shared" si="0"/>
        <v>0</v>
      </c>
      <c r="I40" s="6">
        <v>1</v>
      </c>
    </row>
    <row r="41" spans="1:9" ht="25.5" x14ac:dyDescent="0.2">
      <c r="A41" s="10" t="s">
        <v>4</v>
      </c>
      <c r="B41" s="10"/>
      <c r="C41" s="8" t="s">
        <v>17</v>
      </c>
      <c r="D41" s="16" t="s">
        <v>20</v>
      </c>
      <c r="E41" s="6"/>
      <c r="F41" s="7">
        <v>0</v>
      </c>
      <c r="G41" s="6">
        <v>26</v>
      </c>
      <c r="H41" s="6">
        <f t="shared" si="0"/>
        <v>0</v>
      </c>
      <c r="I41" s="6">
        <v>1</v>
      </c>
    </row>
    <row r="42" spans="1:9" ht="25.5" x14ac:dyDescent="0.2">
      <c r="A42" s="10" t="s">
        <v>3</v>
      </c>
      <c r="B42" s="10"/>
      <c r="C42" s="8" t="s">
        <v>17</v>
      </c>
      <c r="D42" s="16" t="s">
        <v>20</v>
      </c>
      <c r="E42" s="6"/>
      <c r="F42" s="7">
        <v>0</v>
      </c>
      <c r="G42" s="6">
        <v>26</v>
      </c>
      <c r="H42" s="6">
        <f t="shared" si="0"/>
        <v>0</v>
      </c>
      <c r="I42" s="6">
        <v>1</v>
      </c>
    </row>
    <row r="43" spans="1:9" ht="25.5" x14ac:dyDescent="0.2">
      <c r="A43" s="10" t="s">
        <v>8</v>
      </c>
      <c r="B43" s="10"/>
      <c r="C43" s="8" t="s">
        <v>17</v>
      </c>
      <c r="D43" s="16" t="s">
        <v>20</v>
      </c>
      <c r="E43" s="6"/>
      <c r="F43" s="7">
        <v>0</v>
      </c>
      <c r="G43" s="6">
        <v>26</v>
      </c>
      <c r="H43" s="6">
        <f t="shared" si="0"/>
        <v>0</v>
      </c>
      <c r="I43" s="6">
        <v>1</v>
      </c>
    </row>
    <row r="44" spans="1:9" ht="25.5" x14ac:dyDescent="0.2">
      <c r="A44" s="10" t="s">
        <v>25</v>
      </c>
      <c r="B44" s="10"/>
      <c r="C44" s="8" t="s">
        <v>17</v>
      </c>
      <c r="D44" s="16" t="s">
        <v>20</v>
      </c>
      <c r="E44" s="6"/>
      <c r="F44" s="7">
        <v>0</v>
      </c>
      <c r="G44" s="6">
        <v>26</v>
      </c>
      <c r="H44" s="6">
        <f t="shared" si="0"/>
        <v>0</v>
      </c>
      <c r="I44" s="6">
        <v>1</v>
      </c>
    </row>
    <row r="45" spans="1:9" ht="25.5" x14ac:dyDescent="0.2">
      <c r="A45" s="10" t="s">
        <v>26</v>
      </c>
      <c r="B45" s="10"/>
      <c r="C45" s="8" t="s">
        <v>17</v>
      </c>
      <c r="D45" s="16" t="s">
        <v>20</v>
      </c>
      <c r="E45" s="6"/>
      <c r="F45" s="7">
        <v>0</v>
      </c>
      <c r="G45" s="6">
        <v>26</v>
      </c>
      <c r="H45" s="6">
        <f t="shared" si="0"/>
        <v>0</v>
      </c>
      <c r="I45" s="6">
        <v>1</v>
      </c>
    </row>
    <row r="46" spans="1:9" ht="25.5" x14ac:dyDescent="0.2">
      <c r="A46" s="10" t="s">
        <v>27</v>
      </c>
      <c r="B46" s="10"/>
      <c r="C46" s="8" t="s">
        <v>17</v>
      </c>
      <c r="D46" s="16" t="s">
        <v>20</v>
      </c>
      <c r="E46" s="6"/>
      <c r="F46" s="7">
        <v>0</v>
      </c>
      <c r="G46" s="6">
        <v>26</v>
      </c>
      <c r="H46" s="6">
        <f t="shared" si="0"/>
        <v>0</v>
      </c>
      <c r="I46" s="6">
        <v>1</v>
      </c>
    </row>
    <row r="47" spans="1:9" ht="25.5" x14ac:dyDescent="0.2">
      <c r="A47" s="10" t="s">
        <v>7</v>
      </c>
      <c r="B47" s="10"/>
      <c r="C47" s="8" t="s">
        <v>17</v>
      </c>
      <c r="D47" s="16" t="s">
        <v>20</v>
      </c>
      <c r="E47" s="6"/>
      <c r="F47" s="7">
        <v>0</v>
      </c>
      <c r="G47" s="6">
        <v>26</v>
      </c>
      <c r="H47" s="6">
        <f t="shared" si="0"/>
        <v>0</v>
      </c>
      <c r="I47" s="6">
        <v>1</v>
      </c>
    </row>
    <row r="48" spans="1:9" x14ac:dyDescent="0.2">
      <c r="A48" s="17" t="s">
        <v>41</v>
      </c>
      <c r="B48" s="9"/>
      <c r="C48" s="8"/>
      <c r="D48" s="16" t="s">
        <v>20</v>
      </c>
      <c r="E48" s="7">
        <v>0</v>
      </c>
      <c r="F48" s="6"/>
      <c r="G48" s="6">
        <v>26</v>
      </c>
      <c r="H48" s="6">
        <f>E48*G48</f>
        <v>0</v>
      </c>
      <c r="I48" s="6"/>
    </row>
    <row r="49" spans="1:9" ht="25.5" x14ac:dyDescent="0.2">
      <c r="A49" s="10" t="s">
        <v>5</v>
      </c>
      <c r="B49" s="10"/>
      <c r="C49" s="8" t="s">
        <v>17</v>
      </c>
      <c r="D49" s="16" t="s">
        <v>18</v>
      </c>
      <c r="E49" s="6"/>
      <c r="F49" s="7">
        <v>0</v>
      </c>
      <c r="G49" s="6">
        <v>26</v>
      </c>
      <c r="H49" s="6">
        <f t="shared" si="0"/>
        <v>0</v>
      </c>
      <c r="I49" s="6">
        <v>1</v>
      </c>
    </row>
    <row r="50" spans="1:9" ht="25.5" x14ac:dyDescent="0.2">
      <c r="A50" s="10" t="s">
        <v>6</v>
      </c>
      <c r="B50" s="10"/>
      <c r="C50" s="8" t="s">
        <v>17</v>
      </c>
      <c r="D50" s="16" t="s">
        <v>18</v>
      </c>
      <c r="E50" s="6"/>
      <c r="F50" s="7">
        <v>0</v>
      </c>
      <c r="G50" s="6">
        <v>26</v>
      </c>
      <c r="H50" s="6">
        <f t="shared" si="0"/>
        <v>0</v>
      </c>
      <c r="I50" s="6">
        <v>1</v>
      </c>
    </row>
    <row r="51" spans="1:9" ht="25.5" x14ac:dyDescent="0.2">
      <c r="A51" s="10" t="s">
        <v>23</v>
      </c>
      <c r="B51" s="10"/>
      <c r="C51" s="8" t="s">
        <v>17</v>
      </c>
      <c r="D51" s="16" t="s">
        <v>18</v>
      </c>
      <c r="E51" s="6"/>
      <c r="F51" s="7">
        <v>0</v>
      </c>
      <c r="G51" s="6">
        <v>26</v>
      </c>
      <c r="H51" s="6">
        <f t="shared" si="0"/>
        <v>0</v>
      </c>
      <c r="I51" s="6">
        <v>1</v>
      </c>
    </row>
    <row r="52" spans="1:9" ht="25.5" x14ac:dyDescent="0.2">
      <c r="A52" s="10" t="s">
        <v>24</v>
      </c>
      <c r="B52" s="10"/>
      <c r="C52" s="8" t="s">
        <v>17</v>
      </c>
      <c r="D52" s="16" t="s">
        <v>18</v>
      </c>
      <c r="E52" s="6"/>
      <c r="F52" s="7">
        <v>0</v>
      </c>
      <c r="G52" s="6">
        <v>26</v>
      </c>
      <c r="H52" s="6">
        <f t="shared" si="0"/>
        <v>0</v>
      </c>
      <c r="I52" s="6">
        <v>1</v>
      </c>
    </row>
    <row r="53" spans="1:9" ht="25.5" x14ac:dyDescent="0.2">
      <c r="A53" s="10" t="s">
        <v>15</v>
      </c>
      <c r="B53" s="10"/>
      <c r="C53" s="8" t="s">
        <v>17</v>
      </c>
      <c r="D53" s="16" t="s">
        <v>18</v>
      </c>
      <c r="E53" s="6"/>
      <c r="F53" s="7">
        <v>0</v>
      </c>
      <c r="G53" s="6">
        <v>26</v>
      </c>
      <c r="H53" s="6">
        <f t="shared" si="0"/>
        <v>0</v>
      </c>
      <c r="I53" s="6">
        <v>1</v>
      </c>
    </row>
    <row r="54" spans="1:9" ht="25.5" x14ac:dyDescent="0.2">
      <c r="A54" s="10" t="s">
        <v>4</v>
      </c>
      <c r="B54" s="10"/>
      <c r="C54" s="8" t="s">
        <v>17</v>
      </c>
      <c r="D54" s="16" t="s">
        <v>18</v>
      </c>
      <c r="E54" s="6"/>
      <c r="F54" s="7">
        <v>0</v>
      </c>
      <c r="G54" s="6">
        <v>26</v>
      </c>
      <c r="H54" s="6">
        <f t="shared" si="0"/>
        <v>0</v>
      </c>
      <c r="I54" s="6">
        <v>1</v>
      </c>
    </row>
    <row r="55" spans="1:9" ht="25.5" x14ac:dyDescent="0.2">
      <c r="A55" s="10" t="s">
        <v>3</v>
      </c>
      <c r="B55" s="10"/>
      <c r="C55" s="8" t="s">
        <v>17</v>
      </c>
      <c r="D55" s="16" t="s">
        <v>18</v>
      </c>
      <c r="E55" s="6"/>
      <c r="F55" s="7">
        <v>0</v>
      </c>
      <c r="G55" s="6">
        <v>26</v>
      </c>
      <c r="H55" s="6">
        <f t="shared" si="0"/>
        <v>0</v>
      </c>
      <c r="I55" s="6">
        <v>1</v>
      </c>
    </row>
    <row r="56" spans="1:9" ht="25.5" x14ac:dyDescent="0.2">
      <c r="A56" s="10" t="s">
        <v>8</v>
      </c>
      <c r="B56" s="10"/>
      <c r="C56" s="8" t="s">
        <v>17</v>
      </c>
      <c r="D56" s="16" t="s">
        <v>18</v>
      </c>
      <c r="E56" s="6"/>
      <c r="F56" s="7">
        <v>0</v>
      </c>
      <c r="G56" s="6">
        <v>26</v>
      </c>
      <c r="H56" s="6">
        <f t="shared" si="0"/>
        <v>0</v>
      </c>
      <c r="I56" s="6">
        <v>1</v>
      </c>
    </row>
    <row r="57" spans="1:9" ht="25.5" x14ac:dyDescent="0.2">
      <c r="A57" s="10" t="s">
        <v>25</v>
      </c>
      <c r="B57" s="10"/>
      <c r="C57" s="8" t="s">
        <v>17</v>
      </c>
      <c r="D57" s="16" t="s">
        <v>18</v>
      </c>
      <c r="E57" s="6"/>
      <c r="F57" s="7">
        <v>0</v>
      </c>
      <c r="G57" s="6">
        <v>26</v>
      </c>
      <c r="H57" s="6">
        <f t="shared" si="0"/>
        <v>0</v>
      </c>
      <c r="I57" s="6">
        <v>1</v>
      </c>
    </row>
    <row r="58" spans="1:9" ht="25.5" x14ac:dyDescent="0.2">
      <c r="A58" s="10" t="s">
        <v>26</v>
      </c>
      <c r="B58" s="10"/>
      <c r="C58" s="8" t="s">
        <v>17</v>
      </c>
      <c r="D58" s="16" t="s">
        <v>18</v>
      </c>
      <c r="E58" s="6"/>
      <c r="F58" s="7">
        <v>0</v>
      </c>
      <c r="G58" s="6">
        <v>26</v>
      </c>
      <c r="H58" s="6">
        <f t="shared" si="0"/>
        <v>0</v>
      </c>
      <c r="I58" s="6">
        <v>1</v>
      </c>
    </row>
    <row r="59" spans="1:9" ht="25.5" x14ac:dyDescent="0.2">
      <c r="A59" s="10" t="s">
        <v>27</v>
      </c>
      <c r="B59" s="10"/>
      <c r="C59" s="8" t="s">
        <v>17</v>
      </c>
      <c r="D59" s="16" t="s">
        <v>18</v>
      </c>
      <c r="E59" s="6"/>
      <c r="F59" s="7">
        <v>0</v>
      </c>
      <c r="G59" s="6">
        <v>26</v>
      </c>
      <c r="H59" s="6">
        <f t="shared" si="0"/>
        <v>0</v>
      </c>
      <c r="I59" s="6">
        <v>1</v>
      </c>
    </row>
    <row r="60" spans="1:9" ht="25.5" x14ac:dyDescent="0.2">
      <c r="A60" s="10" t="s">
        <v>7</v>
      </c>
      <c r="B60" s="10"/>
      <c r="C60" s="8" t="s">
        <v>17</v>
      </c>
      <c r="D60" s="16" t="s">
        <v>18</v>
      </c>
      <c r="E60" s="6"/>
      <c r="F60" s="7">
        <v>0</v>
      </c>
      <c r="G60" s="6">
        <v>26</v>
      </c>
      <c r="H60" s="6">
        <f t="shared" si="0"/>
        <v>0</v>
      </c>
      <c r="I60" s="6">
        <v>1</v>
      </c>
    </row>
    <row r="61" spans="1:9" x14ac:dyDescent="0.2">
      <c r="A61" s="17" t="s">
        <v>42</v>
      </c>
      <c r="B61" s="9"/>
      <c r="C61" s="8"/>
      <c r="D61" s="16" t="s">
        <v>18</v>
      </c>
      <c r="E61" s="7">
        <v>0</v>
      </c>
      <c r="F61" s="6"/>
      <c r="G61" s="6">
        <v>26</v>
      </c>
      <c r="H61" s="6">
        <f>E61*G61</f>
        <v>0</v>
      </c>
      <c r="I61" s="6"/>
    </row>
    <row r="62" spans="1:9" ht="24.95" customHeight="1" x14ac:dyDescent="0.2">
      <c r="G62" s="1" t="s">
        <v>2</v>
      </c>
      <c r="H62" s="5">
        <f>SUM(H5:H61)</f>
        <v>0</v>
      </c>
    </row>
    <row r="63" spans="1:9" x14ac:dyDescent="0.2">
      <c r="B63" s="4"/>
      <c r="C63" t="s">
        <v>1</v>
      </c>
    </row>
    <row r="65" spans="1:3" x14ac:dyDescent="0.2">
      <c r="B65" s="3"/>
      <c r="C65" s="2" t="s">
        <v>0</v>
      </c>
    </row>
    <row r="66" spans="1:3" x14ac:dyDescent="0.2">
      <c r="A66" t="s">
        <v>29</v>
      </c>
    </row>
    <row r="67" spans="1:3" x14ac:dyDescent="0.2">
      <c r="A67" s="2" t="s">
        <v>48</v>
      </c>
    </row>
    <row r="68" spans="1:3" x14ac:dyDescent="0.2">
      <c r="A68" s="2" t="s">
        <v>30</v>
      </c>
    </row>
    <row r="69" spans="1:3" x14ac:dyDescent="0.2">
      <c r="A69" s="2" t="s">
        <v>31</v>
      </c>
    </row>
    <row r="70" spans="1:3" x14ac:dyDescent="0.2">
      <c r="A70" s="2" t="s">
        <v>32</v>
      </c>
    </row>
    <row r="71" spans="1:3" x14ac:dyDescent="0.2">
      <c r="B71" s="2" t="s">
        <v>45</v>
      </c>
    </row>
    <row r="72" spans="1:3" x14ac:dyDescent="0.2">
      <c r="B72" s="2" t="s">
        <v>44</v>
      </c>
    </row>
    <row r="73" spans="1:3" x14ac:dyDescent="0.2">
      <c r="B73" s="2" t="s">
        <v>46</v>
      </c>
    </row>
    <row r="74" spans="1:3" x14ac:dyDescent="0.2">
      <c r="C74" t="s">
        <v>33</v>
      </c>
    </row>
    <row r="75" spans="1:3" x14ac:dyDescent="0.2">
      <c r="C75" t="s">
        <v>34</v>
      </c>
    </row>
    <row r="76" spans="1:3" x14ac:dyDescent="0.2">
      <c r="C76" t="s">
        <v>38</v>
      </c>
    </row>
    <row r="77" spans="1:3" x14ac:dyDescent="0.2">
      <c r="C77" t="s">
        <v>35</v>
      </c>
    </row>
    <row r="78" spans="1:3" x14ac:dyDescent="0.2">
      <c r="C78" t="s">
        <v>36</v>
      </c>
    </row>
    <row r="79" spans="1:3" x14ac:dyDescent="0.2">
      <c r="C79" t="s">
        <v>37</v>
      </c>
    </row>
    <row r="80" spans="1:3" x14ac:dyDescent="0.2">
      <c r="B80" s="2" t="s">
        <v>51</v>
      </c>
    </row>
    <row r="81" spans="2:2" x14ac:dyDescent="0.2">
      <c r="B81" s="2" t="s">
        <v>47</v>
      </c>
    </row>
  </sheetData>
  <autoFilter ref="A4:R60">
    <sortState ref="A5:S57">
      <sortCondition ref="D4:D57"/>
    </sortState>
  </autoFilter>
  <pageMargins left="0.7" right="0.7" top="0.75" bottom="0.75" header="0.3" footer="0.3"/>
  <pageSetup paperSize="9" orientation="portrait" r:id="rId1"/>
  <ignoredErrors>
    <ignoredError sqref="H48 H35 H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rekenblad transportkilometers 5</vt:lpstr>
    </vt:vector>
  </TitlesOfParts>
  <Company>cctg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Langedijk, Wouter</dc:creator>
  <cp:lastModifiedBy>Langedijk, Wouter</cp:lastModifiedBy>
  <dcterms:created xsi:type="dcterms:W3CDTF">2024-05-22T13:23:30Z</dcterms:created>
  <dcterms:modified xsi:type="dcterms:W3CDTF">2024-05-22T20:10:35Z</dcterms:modified>
</cp:coreProperties>
</file>