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5_Bedrijfsvoering\05_FenI\01_Inkoop\01 Aanbestedingen\012 - JAN 2024 - DEC 2024\20240308 Hoezen voor luchtcilinders (EU)\"/>
    </mc:Choice>
  </mc:AlternateContent>
  <xr:revisionPtr revIDLastSave="0" documentId="13_ncr:1_{399DCD51-3DEA-49AF-9316-A27FD330F89C}" xr6:coauthVersionLast="47" xr6:coauthVersionMax="47" xr10:uidLastSave="{00000000-0000-0000-0000-000000000000}"/>
  <bookViews>
    <workbookView xWindow="2340" yWindow="2340" windowWidth="28800" windowHeight="11385" xr2:uid="{732B89BF-3D03-4A7E-A418-7D813C53DD13}"/>
  </bookViews>
  <sheets>
    <sheet name="Prijzenblad" sheetId="1" r:id="rId1"/>
  </sheets>
  <definedNames>
    <definedName name="_xlnm.Print_Titles" localSheetId="0">Prijzenblad!$13:$13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2" i="1"/>
  <c r="A21" i="1"/>
  <c r="G17" i="1"/>
  <c r="G16" i="1"/>
  <c r="G15" i="1"/>
  <c r="C20" i="1" l="1"/>
  <c r="G18" i="1"/>
</calcChain>
</file>

<file path=xl/sharedStrings.xml><?xml version="1.0" encoding="utf-8"?>
<sst xmlns="http://schemas.openxmlformats.org/spreadsheetml/2006/main" count="25" uniqueCount="23">
  <si>
    <t>Eenheid</t>
  </si>
  <si>
    <t>BTW</t>
  </si>
  <si>
    <t>Handtekening:</t>
  </si>
  <si>
    <t>Datum</t>
  </si>
  <si>
    <t xml:space="preserve">Plaats </t>
  </si>
  <si>
    <t>Naam inschrijver</t>
  </si>
  <si>
    <t>Prijs per eenheid</t>
  </si>
  <si>
    <t>Fictieve afname (aantal eenheden)</t>
  </si>
  <si>
    <t>Prijs 
inclusief BTW</t>
  </si>
  <si>
    <t>Fictieve inschrijfprijs</t>
  </si>
  <si>
    <t>Omschrijving</t>
  </si>
  <si>
    <t>Naam ondertekenaar</t>
  </si>
  <si>
    <t>veld in te vullen door Inschrijver</t>
  </si>
  <si>
    <t>Legenda</t>
  </si>
  <si>
    <t>stuks</t>
  </si>
  <si>
    <t>Invulformulier 1 Prijzenblad</t>
  </si>
  <si>
    <t>Hoezen ten behoeve van ademluchtcilinders</t>
  </si>
  <si>
    <t>2 liter cilinder</t>
  </si>
  <si>
    <t>6 liter cilinder</t>
  </si>
  <si>
    <t>9 liter cilinder</t>
  </si>
  <si>
    <t xml:space="preserve">Maximum prijs per stuk </t>
  </si>
  <si>
    <t>Aanbestedingsdossier: 000008226</t>
  </si>
  <si>
    <t>Tenderned nummer 462370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</si>
</sst>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[$€-413]\ * #,##0.00_ ;_ [$€-413]\ * \-#,##0.00_ ;_ [$€-413]\ * &quot;-&quot;??_ ;_ @_ "/>
  </numFmts>
  <fonts count="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rgb="FFC00000"/>
      <name val="Calibri"/>
      <family val="2"/>
    </font>
    <font>
      <b/>
      <sz val="10"/>
      <color rgb="FFC00000"/>
      <name val="Calibri"/>
      <family val="2"/>
    </font>
    <font>
      <b/>
      <sz val="14"/>
      <color theme="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10A0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29450"/>
      </left>
      <right style="thin">
        <color rgb="FFF29450"/>
      </right>
      <top style="medium">
        <color rgb="FFF29450"/>
      </top>
      <bottom style="medium">
        <color rgb="FFF29450"/>
      </bottom>
      <diagonal/>
    </border>
    <border>
      <left style="thin">
        <color rgb="FFF29450"/>
      </left>
      <right style="medium">
        <color rgb="FFF29450"/>
      </right>
      <top style="medium">
        <color rgb="FFF29450"/>
      </top>
      <bottom style="medium">
        <color rgb="FFF29450"/>
      </bottom>
      <diagonal/>
    </border>
    <border>
      <left style="medium">
        <color rgb="FFF29450"/>
      </left>
      <right/>
      <top style="medium">
        <color rgb="FFF29450"/>
      </top>
      <bottom style="medium">
        <color rgb="FFF29450"/>
      </bottom>
      <diagonal/>
    </border>
    <border>
      <left/>
      <right style="thin">
        <color rgb="FFF29450"/>
      </right>
      <top style="medium">
        <color rgb="FFF29450"/>
      </top>
      <bottom style="medium">
        <color rgb="FFF29450"/>
      </bottom>
      <diagonal/>
    </border>
    <border>
      <left style="thin">
        <color rgb="FFF29450"/>
      </left>
      <right style="thin">
        <color rgb="FFF29450"/>
      </right>
      <top style="thin">
        <color rgb="FFF29450"/>
      </top>
      <bottom style="thin">
        <color rgb="FFF29450"/>
      </bottom>
      <diagonal/>
    </border>
    <border>
      <left style="thin">
        <color rgb="FFF29450"/>
      </left>
      <right style="medium">
        <color rgb="FFF29450"/>
      </right>
      <top style="thin">
        <color rgb="FFF29450"/>
      </top>
      <bottom style="thin">
        <color rgb="FFF29450"/>
      </bottom>
      <diagonal/>
    </border>
    <border>
      <left style="medium">
        <color rgb="FFF29450"/>
      </left>
      <right style="thin">
        <color rgb="FFF29450"/>
      </right>
      <top style="thin">
        <color rgb="FFF29450"/>
      </top>
      <bottom style="medium">
        <color rgb="FFF29450"/>
      </bottom>
      <diagonal/>
    </border>
    <border>
      <left style="thin">
        <color rgb="FFF29450"/>
      </left>
      <right style="thin">
        <color rgb="FFF29450"/>
      </right>
      <top style="thin">
        <color rgb="FFF29450"/>
      </top>
      <bottom style="medium">
        <color rgb="FFF29450"/>
      </bottom>
      <diagonal/>
    </border>
    <border>
      <left style="thin">
        <color rgb="FFF29450"/>
      </left>
      <right style="medium">
        <color rgb="FFF29450"/>
      </right>
      <top style="thin">
        <color rgb="FFF29450"/>
      </top>
      <bottom style="medium">
        <color rgb="FFF29450"/>
      </bottom>
      <diagonal/>
    </border>
    <border>
      <left style="medium">
        <color rgb="FFF29450"/>
      </left>
      <right style="thin">
        <color rgb="FFF29450"/>
      </right>
      <top style="thin">
        <color rgb="FFF29450"/>
      </top>
      <bottom/>
      <diagonal/>
    </border>
    <border>
      <left style="medium">
        <color rgb="FFF29450"/>
      </left>
      <right/>
      <top/>
      <bottom style="thin">
        <color rgb="FFF29450"/>
      </bottom>
      <diagonal/>
    </border>
    <border>
      <left style="medium">
        <color rgb="FFF29450"/>
      </left>
      <right style="thin">
        <color rgb="FFF29450"/>
      </right>
      <top/>
      <bottom/>
      <diagonal/>
    </border>
    <border>
      <left style="medium">
        <color rgb="FFF29450"/>
      </left>
      <right style="thin">
        <color rgb="FFF29450"/>
      </right>
      <top/>
      <bottom style="thin">
        <color rgb="FFF29450"/>
      </bottom>
      <diagonal/>
    </border>
    <border>
      <left/>
      <right/>
      <top/>
      <bottom style="thin">
        <color rgb="FFF29450"/>
      </bottom>
      <diagonal/>
    </border>
    <border>
      <left/>
      <right style="medium">
        <color rgb="FFF29450"/>
      </right>
      <top/>
      <bottom style="thin">
        <color rgb="FFF29450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9" fontId="0" fillId="0" borderId="0" xfId="2" applyFont="1"/>
    <xf numFmtId="9" fontId="4" fillId="0" borderId="0" xfId="2" applyFont="1"/>
    <xf numFmtId="44" fontId="0" fillId="0" borderId="0" xfId="1" applyFont="1"/>
    <xf numFmtId="0" fontId="6" fillId="0" borderId="0" xfId="0" applyFont="1"/>
    <xf numFmtId="44" fontId="4" fillId="0" borderId="0" xfId="1" applyFont="1"/>
    <xf numFmtId="0" fontId="7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44" fontId="0" fillId="0" borderId="7" xfId="1" applyFont="1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44" fontId="3" fillId="3" borderId="10" xfId="1" applyFont="1" applyFill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2" borderId="1" xfId="0" applyFill="1" applyBorder="1" applyProtection="1">
      <protection locked="0"/>
    </xf>
    <xf numFmtId="44" fontId="0" fillId="2" borderId="6" xfId="1" applyFont="1" applyFill="1" applyBorder="1" applyProtection="1">
      <protection locked="0"/>
    </xf>
    <xf numFmtId="9" fontId="0" fillId="2" borderId="6" xfId="2" applyFont="1" applyFill="1" applyBorder="1" applyProtection="1">
      <protection locked="0"/>
    </xf>
    <xf numFmtId="164" fontId="0" fillId="0" borderId="6" xfId="3" applyNumberFormat="1" applyFont="1" applyBorder="1"/>
    <xf numFmtId="165" fontId="0" fillId="0" borderId="0" xfId="1" applyNumberFormat="1" applyFont="1"/>
    <xf numFmtId="44" fontId="1" fillId="0" borderId="0" xfId="1" applyFont="1"/>
    <xf numFmtId="0" fontId="0" fillId="2" borderId="1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5" borderId="12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10A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ECD1-20D7-43B0-AC8C-861854F939D4}">
  <sheetPr>
    <pageSetUpPr fitToPage="1"/>
  </sheetPr>
  <dimension ref="A1:O22"/>
  <sheetViews>
    <sheetView showGridLines="0" tabSelected="1" zoomScaleNormal="100" workbookViewId="0">
      <selection activeCell="E16" sqref="E16"/>
    </sheetView>
  </sheetViews>
  <sheetFormatPr defaultRowHeight="15" x14ac:dyDescent="0.25"/>
  <cols>
    <col min="1" max="1" width="22.140625" customWidth="1"/>
    <col min="2" max="2" width="48" customWidth="1"/>
    <col min="3" max="3" width="12.7109375" style="1" customWidth="1"/>
    <col min="4" max="4" width="18.42578125" customWidth="1"/>
    <col min="5" max="5" width="12.85546875" style="5" customWidth="1"/>
    <col min="6" max="6" width="9.140625" style="3"/>
    <col min="7" max="7" width="17.28515625" style="5" bestFit="1" customWidth="1"/>
  </cols>
  <sheetData>
    <row r="1" spans="1:15" ht="18.75" x14ac:dyDescent="0.3">
      <c r="A1" s="32" t="s">
        <v>15</v>
      </c>
      <c r="B1" s="32"/>
      <c r="C1" s="32"/>
      <c r="D1" s="32"/>
      <c r="E1" s="32"/>
      <c r="F1" s="32"/>
      <c r="G1" s="32"/>
    </row>
    <row r="2" spans="1:15" ht="18.75" x14ac:dyDescent="0.3">
      <c r="A2" s="9" t="s">
        <v>21</v>
      </c>
      <c r="B2" s="10"/>
      <c r="C2" s="8"/>
      <c r="D2" s="11"/>
      <c r="E2" s="33" t="s">
        <v>22</v>
      </c>
      <c r="F2" s="33"/>
      <c r="G2" s="33"/>
    </row>
    <row r="3" spans="1:15" x14ac:dyDescent="0.25">
      <c r="A3" s="6"/>
      <c r="F3" s="4"/>
      <c r="G3" s="7"/>
      <c r="H3" s="4"/>
    </row>
    <row r="4" spans="1:15" x14ac:dyDescent="0.25">
      <c r="A4" t="s">
        <v>13</v>
      </c>
      <c r="B4" s="30" t="s">
        <v>12</v>
      </c>
      <c r="C4"/>
      <c r="F4" s="4"/>
      <c r="G4" s="7"/>
      <c r="H4" s="4"/>
    </row>
    <row r="5" spans="1:15" x14ac:dyDescent="0.25">
      <c r="A5" s="6"/>
      <c r="F5" s="4"/>
      <c r="G5" s="7"/>
      <c r="H5" s="4"/>
    </row>
    <row r="6" spans="1:15" x14ac:dyDescent="0.25">
      <c r="A6" t="s">
        <v>5</v>
      </c>
      <c r="B6" s="24"/>
      <c r="C6"/>
      <c r="D6" s="5" t="s">
        <v>2</v>
      </c>
      <c r="F6" s="5"/>
    </row>
    <row r="7" spans="1:15" x14ac:dyDescent="0.25">
      <c r="A7" t="s">
        <v>11</v>
      </c>
      <c r="B7" s="24"/>
      <c r="C7"/>
      <c r="D7" s="36"/>
      <c r="E7" s="36"/>
      <c r="F7" s="36"/>
      <c r="G7" s="36"/>
    </row>
    <row r="8" spans="1:15" x14ac:dyDescent="0.25">
      <c r="A8" t="s">
        <v>3</v>
      </c>
      <c r="B8" s="24"/>
      <c r="C8"/>
      <c r="D8" s="36"/>
      <c r="E8" s="36"/>
      <c r="F8" s="36"/>
      <c r="G8" s="36"/>
    </row>
    <row r="9" spans="1:15" x14ac:dyDescent="0.25">
      <c r="A9" t="s">
        <v>4</v>
      </c>
      <c r="B9" s="24"/>
      <c r="C9"/>
      <c r="D9" s="36"/>
      <c r="E9" s="36"/>
      <c r="F9" s="36"/>
      <c r="G9" s="36"/>
    </row>
    <row r="10" spans="1:15" x14ac:dyDescent="0.25">
      <c r="C10"/>
      <c r="D10" s="23"/>
      <c r="E10" s="23"/>
      <c r="F10" s="23"/>
      <c r="G10" s="23"/>
      <c r="O10" s="28"/>
    </row>
    <row r="11" spans="1:15" x14ac:dyDescent="0.25">
      <c r="A11" s="2" t="s">
        <v>20</v>
      </c>
      <c r="B11" s="29">
        <v>70</v>
      </c>
      <c r="C11"/>
      <c r="D11" s="23"/>
      <c r="E11" s="23"/>
      <c r="F11" s="23"/>
      <c r="G11" s="23"/>
    </row>
    <row r="12" spans="1:15" ht="15.75" thickBot="1" x14ac:dyDescent="0.3">
      <c r="C12"/>
      <c r="D12" s="23"/>
      <c r="E12" s="23"/>
      <c r="F12" s="23"/>
      <c r="G12" s="23"/>
    </row>
    <row r="13" spans="1:15" ht="51" customHeight="1" thickBot="1" x14ac:dyDescent="0.3">
      <c r="A13" s="14" t="s">
        <v>10</v>
      </c>
      <c r="B13" s="15"/>
      <c r="C13" s="12" t="s">
        <v>0</v>
      </c>
      <c r="D13" s="12" t="s">
        <v>7</v>
      </c>
      <c r="E13" s="12" t="s">
        <v>6</v>
      </c>
      <c r="F13" s="12" t="s">
        <v>1</v>
      </c>
      <c r="G13" s="13" t="s">
        <v>8</v>
      </c>
    </row>
    <row r="14" spans="1:15" x14ac:dyDescent="0.25">
      <c r="A14" s="37" t="s">
        <v>16</v>
      </c>
      <c r="B14" s="38"/>
      <c r="C14" s="38"/>
      <c r="D14" s="38"/>
      <c r="E14" s="38"/>
      <c r="F14" s="38"/>
      <c r="G14" s="39"/>
    </row>
    <row r="15" spans="1:15" x14ac:dyDescent="0.25">
      <c r="A15" s="20"/>
      <c r="B15" s="17" t="s">
        <v>17</v>
      </c>
      <c r="C15" s="18" t="s">
        <v>14</v>
      </c>
      <c r="D15" s="27">
        <v>30</v>
      </c>
      <c r="E15" s="25"/>
      <c r="F15" s="26">
        <v>0.21</v>
      </c>
      <c r="G15" s="16">
        <f>(D15*E15)+(D15*E15*F15)</f>
        <v>0</v>
      </c>
    </row>
    <row r="16" spans="1:15" x14ac:dyDescent="0.25">
      <c r="A16" s="21"/>
      <c r="B16" s="17" t="s">
        <v>18</v>
      </c>
      <c r="C16" s="18" t="s">
        <v>14</v>
      </c>
      <c r="D16" s="27">
        <v>5500</v>
      </c>
      <c r="E16" s="25"/>
      <c r="F16" s="26">
        <v>0.21</v>
      </c>
      <c r="G16" s="16">
        <f>(D16*E16)+(D16*E16*F16)</f>
        <v>0</v>
      </c>
    </row>
    <row r="17" spans="1:7" x14ac:dyDescent="0.25">
      <c r="A17" s="22"/>
      <c r="B17" s="17" t="s">
        <v>19</v>
      </c>
      <c r="C17" s="18" t="s">
        <v>14</v>
      </c>
      <c r="D17" s="27">
        <v>20</v>
      </c>
      <c r="E17" s="25"/>
      <c r="F17" s="26">
        <v>0.21</v>
      </c>
      <c r="G17" s="16">
        <f>(D17*E17)+(D17*E17*F17)</f>
        <v>0</v>
      </c>
    </row>
    <row r="18" spans="1:7" s="2" customFormat="1" ht="15.75" thickBot="1" x14ac:dyDescent="0.3">
      <c r="A18" s="34" t="s">
        <v>9</v>
      </c>
      <c r="B18" s="35"/>
      <c r="C18" s="35"/>
      <c r="D18" s="35"/>
      <c r="E18" s="35"/>
      <c r="F18" s="35"/>
      <c r="G18" s="19">
        <f>SUM(G14:G17)</f>
        <v>0</v>
      </c>
    </row>
    <row r="20" spans="1:7" x14ac:dyDescent="0.25">
      <c r="A20" t="str">
        <f>IF(E15&gt;$B$11, "Uw prijs voor de 2 liter cilinder ligt boven de maximumprijs.","")</f>
        <v/>
      </c>
      <c r="C20" s="31" t="str">
        <f>IF(OR(A20="Uw prijs voor de 2 liter cilinder ligt boven de maximumprijs.", A21="Uw prijs voor de 6 liter cilinder ligt boven de maximumprijs.", A22="Uw prijs voor de 9 liter cilinder ligt boven de maximumprijs."), "Uw offerte wordt uitgesloten.","")</f>
        <v/>
      </c>
      <c r="D20" s="31"/>
      <c r="E20" s="31"/>
      <c r="F20" s="31"/>
      <c r="G20" s="31"/>
    </row>
    <row r="21" spans="1:7" x14ac:dyDescent="0.25">
      <c r="A21" t="str">
        <f>IF(E16&gt;$B$11, "Uw prijs voor de 6 liter cilinder ligt boven de maximumprijs.","")</f>
        <v/>
      </c>
      <c r="C21" s="31"/>
      <c r="D21" s="31"/>
      <c r="E21" s="31"/>
      <c r="F21" s="31"/>
      <c r="G21" s="31"/>
    </row>
    <row r="22" spans="1:7" x14ac:dyDescent="0.25">
      <c r="A22" t="str">
        <f>IF(E17&gt;$B$11, "Uw prijs voor de 9 liter cilinder ligt boven de maximumprijs.","")</f>
        <v/>
      </c>
      <c r="C22" s="31"/>
      <c r="D22" s="31"/>
      <c r="E22" s="31"/>
      <c r="F22" s="31"/>
      <c r="G22" s="31"/>
    </row>
  </sheetData>
  <sheetProtection algorithmName="SHA-512" hashValue="sxYIef7sL1h14G7xOuF0FQfXHR5qnbCVRfpEHd/NEe6CPlr/rXT6fOnFIvctoe3XYH9IWD9HAnSMADzkenDrPg==" saltValue="QIYxUe3TRteljEPPmyAXIQ==" spinCount="100000" sheet="1" objects="1" scenarios="1"/>
  <mergeCells count="6">
    <mergeCell ref="C20:G22"/>
    <mergeCell ref="A1:G1"/>
    <mergeCell ref="E2:G2"/>
    <mergeCell ref="A18:F18"/>
    <mergeCell ref="D7:G9"/>
    <mergeCell ref="A14:G14"/>
  </mergeCells>
  <dataValidations count="1">
    <dataValidation type="list" allowBlank="1" showInputMessage="1" showErrorMessage="1" sqref="F15:F17" xr:uid="{517E85B8-67B4-45A7-926D-37C37937A61D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Prijzenblad!Afdruktitels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Hattum, Mario van</dc:creator>
  <cp:lastModifiedBy>Nowee, Petra</cp:lastModifiedBy>
  <cp:lastPrinted>2024-01-12T14:21:40Z</cp:lastPrinted>
  <dcterms:created xsi:type="dcterms:W3CDTF">2023-12-27T15:01:33Z</dcterms:created>
  <dcterms:modified xsi:type="dcterms:W3CDTF">2024-04-17T09:38:35Z</dcterms:modified>
</cp:coreProperties>
</file>