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office033.sharepoint.com/sites/TeamAanbestedingPostverzorging/Gedeelde documenten/General/04. Nota van Inlichtingen/"/>
    </mc:Choice>
  </mc:AlternateContent>
  <xr:revisionPtr revIDLastSave="76" documentId="13_ncr:1_{094BDA21-F2CE-4173-846D-E7A17F11487E}" xr6:coauthVersionLast="47" xr6:coauthVersionMax="47" xr10:uidLastSave="{CD63054B-F9AD-48D4-8AB8-12FBF034F937}"/>
  <bookViews>
    <workbookView xWindow="22932" yWindow="2028" windowWidth="23256" windowHeight="12576" activeTab="1" xr2:uid="{D28591F2-18C7-4C3E-903F-0D0674703096}"/>
  </bookViews>
  <sheets>
    <sheet name="Voorblad" sheetId="3" r:id="rId1"/>
    <sheet name="Perceel 2"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5" l="1"/>
  <c r="E7" i="5"/>
  <c r="E9" i="5" l="1"/>
  <c r="E19" i="5" s="1"/>
  <c r="G30"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tc={8D8065D8-DCD4-4ED3-B41E-F540A0EF64CB}</author>
  </authors>
  <commentList>
    <comment ref="C7" authorId="0" shapeId="0" xr:uid="{8D8065D8-DCD4-4ED3-B41E-F540A0EF64CB}">
      <text>
        <t>[Opmerkingenthread]
U kunt deze opmerkingenthread lezen in uw versie van Excel. Eventuele wijzigingen aan de thread gaan echter verloren als het bestand wordt geopend in een nieuwere versie van Excel. Meer informatie: https://go.microsoft.com/fwlink/?linkid=870924
Opmerking:
    @ aanpassen 8 jaar</t>
      </text>
    </comment>
  </commentList>
</comments>
</file>

<file path=xl/sharedStrings.xml><?xml version="1.0" encoding="utf-8"?>
<sst xmlns="http://schemas.openxmlformats.org/spreadsheetml/2006/main" count="50" uniqueCount="47">
  <si>
    <t>Bijlage C: Prijzenblad Postdiensten Perceel 2</t>
  </si>
  <si>
    <t>Toelichting:</t>
  </si>
  <si>
    <t xml:space="preserve">In dit prijzenblad vult u uw definitieve prijzen in voor uw Inschrijving. De prijzen worden uiteindelijk gewogen op basis van Total Cost of Ownerschip voor de Gemeente over 72 maanden. De genoemde aantallen zijn indicatief, hieraan kunnen geen rechten ontleend worden.
</t>
  </si>
  <si>
    <t>Legenda:</t>
  </si>
  <si>
    <t>Tekst</t>
  </si>
  <si>
    <t xml:space="preserve">Invoer Gemeente Amersfoort.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</si>
  <si>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</si>
  <si>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</si>
  <si>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</si>
  <si>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</si>
  <si>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</si>
  <si>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</si>
  <si>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</si>
  <si>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</si>
  <si>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</si>
  <si>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</si>
  <si>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</si>
  <si>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(1) Inschrijver geeft prijzen op in Euro's (€) (op 2 decimalen) en exclusief BTW. Eventuele computer-, software, programmakosten, instel- omstelkosten, leverkosten e.d. dienen verdisconteerd te zijn in de aangeboden prijzen.
(2) Ontzorging: totale ontzorging, alles aanbieden in 1 zak, zonder splitsen, wegen, frankeren, stempelen, tellen en/of bundelen etc. Indien deze dienstverlening bij u al "alles inclusief" is kunt u hier 0 euro invullen (laten staan).
(3) De duur is vanaf het moment van ophalen van de post tot het moment dat deze op het juiste adres bezorgd wordt (ook wel ‘matmoment’ genoemd). Officiële feestdagen en zondagen worden hier niet in meegenomen. 
(4) EUR 1: België, Denemarken (excl. Faeröer Eilanden en Groenland), Duitsland, Frankrijk, (incl. Corsica en Monaco), Italië (excl. San Marino en Vaticaanstad), Luxemburg, Oostenrijk, Spanje (incl. Balearen, excl. Canarische Eilanden), Zweden. EUR 2 Alle overige landen in Europa (excl. Rusland) en ROW: alle overige landen (inclusief Rusland)</t>
  </si>
  <si>
    <t>Recapitulatie:</t>
  </si>
  <si>
    <t>CONTACTGEGEVENS INSCHRIJVER</t>
  </si>
  <si>
    <t>Onderneming:</t>
  </si>
  <si>
    <t>Functie:</t>
  </si>
  <si>
    <t>Naam rechtsgeldig ondertekenaar:</t>
  </si>
  <si>
    <t>Datum:</t>
  </si>
  <si>
    <t>Handtekening:</t>
  </si>
  <si>
    <t>TCO perceel 2</t>
  </si>
  <si>
    <t>Omschrijving</t>
  </si>
  <si>
    <t>Bedrag in €</t>
  </si>
  <si>
    <t>2. Perceel 2: Verkiezingspost</t>
  </si>
  <si>
    <t>Gemeente Amersfoort Prijzenblad perceel 2: Verkiezingspost</t>
  </si>
  <si>
    <t>Naam inschrijver:</t>
  </si>
  <si>
    <t xml:space="preserve">[ vul uw naam in] </t>
  </si>
  <si>
    <t>aantallen per verkiezing</t>
  </si>
  <si>
    <t>Nettoprijs per stuk</t>
  </si>
  <si>
    <t>Totaal</t>
  </si>
  <si>
    <t>(1)</t>
  </si>
  <si>
    <t>Kandidaatlijsten - gewicht 'klein' 0 tot 50 gram in C4 envelop*</t>
  </si>
  <si>
    <t>Enveloppe met stempassen en bijlage - gewicht 20 tot 50 gram in C5 envelop</t>
  </si>
  <si>
    <t>Totaal per verkiezing</t>
  </si>
  <si>
    <t>Overige staffels (deze tellen niet mee in de berekening, ze zijn indicatief)</t>
  </si>
  <si>
    <t>Enveloppe met stempassen en bijlage (C5) - gewicht 0 tot 20 gram</t>
  </si>
  <si>
    <t>Enveloppe met stempassen en bijlage (C5) - gewicht 50 tot 100 gram</t>
  </si>
  <si>
    <t>*zie vraag 11 NvI: klein is regulier, speciaal is met bijv. een wikkel of folie</t>
  </si>
  <si>
    <t>Totale inschrijfsom Perceel 2 (o.b.v. 5 geplande verkiezingen de komende 6 jaar)</t>
  </si>
  <si>
    <t>Kandidaatlijsten (C4) - klein 50 tot 100 gram*</t>
  </si>
  <si>
    <t>Kandidaatlijsten (C4) - speciaal 0 tot 50 gram*</t>
  </si>
  <si>
    <t>Kandidaatlijsten (C4) - speciaal 50 tot 100 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</si>
</sst>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09]#,##0.00_ ;\-[$$-409]#,##0.00\ "/>
  </numFmts>
  <fonts count="26" x14ac:knownFonts="1">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4"/>
      <color theme="0"/>
      <name val="Verdana"/>
      <family val="2"/>
    </font>
    <font>
      <b/>
      <sz val="10"/>
      <name val="Verdana"/>
      <family val="2"/>
    </font>
    <font>
      <b/>
      <sz val="10"/>
      <color theme="0"/>
      <name val="Verdana"/>
      <family val="2"/>
    </font>
    <font>
      <sz val="10"/>
      <color theme="1"/>
      <name val="Verdana"/>
      <family val="2"/>
    </font>
    <font>
      <b/>
      <sz val="18"/>
      <color theme="3"/>
      <name val="Calibri Light"/>
      <family val="2"/>
      <scheme val="major"/>
    </font>
    <font>
      <sz val="11"/>
      <name val="Calibri"/>
      <family val="2"/>
      <scheme val="minor"/>
    </font>
    <font>
      <sz val="11"/>
      <name val="Calibri"/>
      <family val="2"/>
    </font>
    <font>
      <b/>
      <sz val="11"/>
      <name val="Calibri"/>
      <family val="2"/>
      <scheme val="minor"/>
    </font>
    <font>
      <b/>
      <sz val="18"/>
      <color theme="4" tint="-0.249977111117893"/>
      <name val="Verdana"/>
      <family val="2"/>
    </font>
    <font>
      <b/>
      <sz val="18"/>
      <color theme="1"/>
      <name val="Verdana"/>
      <family val="2"/>
    </font>
    <font>
      <sz val="11"/>
      <color theme="1"/>
      <name val="Verdana"/>
      <family val="2"/>
    </font>
    <font>
      <b/>
      <sz val="11"/>
      <color theme="1"/>
      <name val="Verdana"/>
      <family val="2"/>
    </font>
    <font>
      <b/>
      <sz val="12"/>
      <name val="Calibri"/>
      <family val="2"/>
      <scheme val="minor"/>
    </font>
    <font>
      <b/>
      <sz val="11"/>
      <color theme="0"/>
      <name val="Calibri"/>
      <family val="2"/>
      <scheme val="minor"/>
    </font>
    <font>
      <sz val="11"/>
      <color rgb="FF000000"/>
      <name val="Calibri"/>
      <family val="2"/>
    </font>
    <font>
      <b/>
      <sz val="11"/>
      <color rgb="FF000000"/>
      <name val="Calibri"/>
      <family val="2"/>
      <scheme val="minor"/>
    </font>
    <font>
      <sz val="11"/>
      <color rgb="FF000000"/>
      <name val="Verdana"/>
      <family val="2"/>
    </font>
  </fonts>
  <fills count="13">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6"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92D050"/>
        <bgColor indexed="64"/>
      </patternFill>
    </fill>
    <fill>
      <patternFill patternType="solid">
        <fgColor rgb="FF0D9BB7"/>
        <bgColor indexed="64"/>
      </patternFill>
    </fill>
    <fill>
      <patternFill patternType="solid">
        <fgColor theme="4" tint="-0.249977111117893"/>
        <bgColor indexed="64"/>
      </patternFill>
    </fill>
  </fills>
  <borders count="53">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medium">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medium">
        <color indexed="64"/>
      </left>
      <right/>
      <top/>
      <bottom style="medium">
        <color indexed="64"/>
      </bottom>
      <diagonal/>
    </border>
    <border>
      <left style="medium">
        <color auto="1"/>
      </left>
      <right style="medium">
        <color auto="1"/>
      </right>
      <top/>
      <bottom style="medium">
        <color auto="1"/>
      </bottom>
      <diagonal/>
    </border>
    <border>
      <left/>
      <right style="medium">
        <color indexed="64"/>
      </right>
      <top/>
      <bottom style="medium">
        <color indexed="64"/>
      </bottom>
      <diagonal/>
    </border>
    <border>
      <left style="medium">
        <color auto="1"/>
      </left>
      <right style="medium">
        <color auto="1"/>
      </right>
      <top style="thin">
        <color auto="1"/>
      </top>
      <bottom style="thin">
        <color auto="1"/>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rgb="FF7F7F7F"/>
      </top>
      <bottom style="thin">
        <color rgb="FF7F7F7F"/>
      </bottom>
      <diagonal/>
    </border>
    <border>
      <left style="medium">
        <color indexed="64"/>
      </left>
      <right style="medium">
        <color indexed="64"/>
      </right>
      <top style="thin">
        <color rgb="FF7F7F7F"/>
      </top>
      <bottom style="thin">
        <color rgb="FF7F7F7F"/>
      </bottom>
      <diagonal/>
    </border>
    <border>
      <left/>
      <right/>
      <top style="medium">
        <color rgb="FF000000"/>
      </top>
      <bottom/>
      <diagonal/>
    </border>
    <border>
      <left style="medium">
        <color auto="1"/>
      </left>
      <right style="medium">
        <color rgb="FF000000"/>
      </right>
      <top style="medium">
        <color rgb="FF000000"/>
      </top>
      <bottom/>
      <diagonal/>
    </border>
    <border>
      <left style="medium">
        <color auto="1"/>
      </left>
      <right style="medium">
        <color rgb="FF000000"/>
      </right>
      <top/>
      <bottom style="medium">
        <color auto="1"/>
      </bottom>
      <diagonal/>
    </border>
    <border>
      <left style="medium">
        <color indexed="64"/>
      </left>
      <right style="medium">
        <color rgb="FF000000"/>
      </right>
      <top style="thin">
        <color rgb="FF7F7F7F"/>
      </top>
      <bottom style="thin">
        <color rgb="FF7F7F7F"/>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indexed="64"/>
      </left>
      <right style="medium">
        <color rgb="FF000000"/>
      </right>
      <top style="thin">
        <color rgb="FF7F7F7F"/>
      </top>
      <bottom style="thin">
        <color rgb="FF000000"/>
      </bottom>
      <diagonal/>
    </border>
    <border>
      <left style="medium">
        <color indexed="64"/>
      </left>
      <right style="medium">
        <color rgb="FF000000"/>
      </right>
      <top/>
      <bottom style="medium">
        <color rgb="FF000000"/>
      </bottom>
      <diagonal/>
    </border>
    <border>
      <left style="medium">
        <color rgb="FF000000"/>
      </left>
      <right style="medium">
        <color auto="1"/>
      </right>
      <top style="medium">
        <color auto="1"/>
      </top>
      <bottom style="thin">
        <color auto="1"/>
      </bottom>
      <diagonal/>
    </border>
    <border>
      <left style="medium">
        <color rgb="FF000000"/>
      </left>
      <right style="medium">
        <color auto="1"/>
      </right>
      <top style="thin">
        <color auto="1"/>
      </top>
      <bottom style="thin">
        <color rgb="FF000000"/>
      </bottom>
      <diagonal/>
    </border>
    <border>
      <left style="medium">
        <color rgb="FF000000"/>
      </left>
      <right style="medium">
        <color auto="1"/>
      </right>
      <top/>
      <bottom style="thin">
        <color auto="1"/>
      </bottom>
      <diagonal/>
    </border>
    <border>
      <left style="medium">
        <color rgb="FF000000"/>
      </left>
      <right style="medium">
        <color auto="1"/>
      </right>
      <top style="thin">
        <color auto="1"/>
      </top>
      <bottom style="medium">
        <color rgb="FF000000"/>
      </bottom>
      <diagonal/>
    </border>
  </borders>
  <cellStyleXfs count="7">
    <xf numFmtId="0" fontId="0" fillId="0" borderId="0"/>
    <xf numFmtId="44"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2" borderId="2" applyNumberFormat="0" applyAlignment="0" applyProtection="0"/>
    <xf numFmtId="0" fontId="7" fillId="3" borderId="2" applyNumberFormat="0" applyAlignment="0" applyProtection="0"/>
    <xf numFmtId="0" fontId="2" fillId="4" borderId="0" applyNumberFormat="0" applyBorder="0" applyAlignment="0" applyProtection="0"/>
  </cellStyleXfs>
  <cellXfs count="114">
    <xf numFmtId="0" fontId="0" fillId="0" borderId="0" xfId="0"/>
    <xf numFmtId="0" fontId="8" fillId="8" borderId="16" xfId="0" applyFont="1" applyFill="1" applyBorder="1"/>
    <xf numFmtId="0" fontId="0" fillId="7" borderId="0" xfId="0" applyFill="1"/>
    <xf numFmtId="0" fontId="0" fillId="7" borderId="24" xfId="0" applyFill="1" applyBorder="1"/>
    <xf numFmtId="0" fontId="0" fillId="7" borderId="25" xfId="0" applyFill="1" applyBorder="1"/>
    <xf numFmtId="0" fontId="0" fillId="7" borderId="26" xfId="0" applyFill="1" applyBorder="1"/>
    <xf numFmtId="0" fontId="13" fillId="7" borderId="27" xfId="2" applyFont="1" applyFill="1" applyBorder="1" applyAlignment="1">
      <alignment horizontal="left"/>
    </xf>
    <xf numFmtId="0" fontId="0" fillId="7" borderId="28" xfId="0" applyFill="1" applyBorder="1"/>
    <xf numFmtId="0" fontId="0" fillId="7" borderId="27" xfId="0" applyFill="1" applyBorder="1"/>
    <xf numFmtId="0" fontId="4" fillId="7" borderId="0" xfId="3" applyFill="1" applyBorder="1"/>
    <xf numFmtId="0" fontId="0" fillId="0" borderId="28" xfId="0" applyBorder="1"/>
    <xf numFmtId="0" fontId="2" fillId="7" borderId="16" xfId="6" applyFill="1" applyBorder="1"/>
    <xf numFmtId="0" fontId="14" fillId="2" borderId="16" xfId="4" applyFont="1" applyBorder="1" applyAlignment="1">
      <alignment vertical="top"/>
    </xf>
    <xf numFmtId="0" fontId="7" fillId="3" borderId="16" xfId="5" applyBorder="1"/>
    <xf numFmtId="49" fontId="2" fillId="9" borderId="16" xfId="1" applyNumberFormat="1" applyFill="1" applyBorder="1"/>
    <xf numFmtId="165" fontId="6" fillId="10" borderId="16" xfId="1" applyNumberFormat="1" applyFont="1" applyFill="1" applyBorder="1" applyAlignment="1" applyProtection="1">
      <alignment vertical="top"/>
      <protection hidden="1"/>
    </xf>
    <xf numFmtId="164" fontId="0" fillId="7" borderId="0" xfId="0" applyNumberFormat="1" applyFill="1"/>
    <xf numFmtId="10" fontId="0" fillId="7" borderId="0" xfId="0" applyNumberFormat="1" applyFill="1"/>
    <xf numFmtId="0" fontId="0" fillId="7" borderId="31" xfId="0" applyFill="1" applyBorder="1" applyAlignment="1">
      <alignment vertical="top"/>
    </xf>
    <xf numFmtId="0" fontId="0" fillId="7" borderId="33" xfId="0" applyFill="1" applyBorder="1" applyAlignment="1">
      <alignment vertical="top"/>
    </xf>
    <xf numFmtId="0" fontId="0" fillId="7" borderId="15" xfId="0" applyFill="1" applyBorder="1"/>
    <xf numFmtId="0" fontId="0" fillId="7" borderId="35" xfId="0" applyFill="1" applyBorder="1"/>
    <xf numFmtId="0" fontId="0" fillId="7" borderId="36" xfId="0" applyFill="1" applyBorder="1"/>
    <xf numFmtId="0" fontId="11" fillId="7" borderId="0" xfId="0" applyFont="1" applyFill="1" applyAlignment="1">
      <alignment vertical="center"/>
    </xf>
    <xf numFmtId="0" fontId="10" fillId="7" borderId="0" xfId="0" applyFont="1" applyFill="1" applyAlignment="1">
      <alignment vertical="center"/>
    </xf>
    <xf numFmtId="0" fontId="19" fillId="7" borderId="0" xfId="0" applyFont="1" applyFill="1"/>
    <xf numFmtId="0" fontId="19" fillId="0" borderId="0" xfId="0" applyFont="1"/>
    <xf numFmtId="0" fontId="18" fillId="5" borderId="0" xfId="0" applyFont="1" applyFill="1" applyAlignment="1">
      <alignment horizontal="center" vertical="center"/>
    </xf>
    <xf numFmtId="49" fontId="9" fillId="7" borderId="0" xfId="0" applyNumberFormat="1" applyFont="1" applyFill="1" applyAlignment="1" applyProtection="1">
      <alignment vertical="center"/>
      <protection locked="0"/>
    </xf>
    <xf numFmtId="0" fontId="12" fillId="7" borderId="0" xfId="0" applyFont="1" applyFill="1"/>
    <xf numFmtId="0" fontId="19" fillId="7" borderId="6" xfId="0" applyFont="1" applyFill="1" applyBorder="1"/>
    <xf numFmtId="3" fontId="19" fillId="0" borderId="17" xfId="0" applyNumberFormat="1" applyFont="1" applyBorder="1" applyAlignment="1">
      <alignment horizontal="center" vertical="center"/>
    </xf>
    <xf numFmtId="3" fontId="19" fillId="7" borderId="4" xfId="0" applyNumberFormat="1" applyFont="1" applyFill="1" applyBorder="1" applyAlignment="1">
      <alignment horizontal="center"/>
    </xf>
    <xf numFmtId="49" fontId="9" fillId="12" borderId="4" xfId="0" applyNumberFormat="1" applyFont="1" applyFill="1" applyBorder="1" applyAlignment="1">
      <alignment horizontal="left" vertical="center"/>
    </xf>
    <xf numFmtId="44" fontId="8" fillId="8" borderId="33" xfId="1" applyFont="1" applyFill="1" applyBorder="1"/>
    <xf numFmtId="164" fontId="7" fillId="3" borderId="38" xfId="5" applyNumberFormat="1" applyBorder="1" applyAlignment="1">
      <alignment horizontal="center" vertical="center"/>
    </xf>
    <xf numFmtId="0" fontId="0" fillId="0" borderId="9" xfId="0" applyBorder="1"/>
    <xf numFmtId="0" fontId="0" fillId="0" borderId="14" xfId="0" applyBorder="1"/>
    <xf numFmtId="164" fontId="5" fillId="2" borderId="39" xfId="4" applyNumberFormat="1" applyBorder="1" applyAlignment="1" applyProtection="1">
      <alignment horizontal="center" vertical="center"/>
      <protection locked="0"/>
    </xf>
    <xf numFmtId="164" fontId="8" fillId="8" borderId="37" xfId="1" applyNumberFormat="1" applyFont="1" applyFill="1" applyBorder="1"/>
    <xf numFmtId="44" fontId="8" fillId="8" borderId="6" xfId="1" applyFont="1" applyFill="1" applyBorder="1"/>
    <xf numFmtId="0" fontId="11" fillId="7" borderId="0" xfId="0" applyFont="1" applyFill="1" applyAlignment="1">
      <alignment vertical="center" wrapText="1"/>
    </xf>
    <xf numFmtId="0" fontId="10" fillId="7" borderId="0" xfId="0" applyFont="1" applyFill="1" applyAlignment="1" applyProtection="1">
      <alignment vertical="center"/>
      <protection locked="0"/>
    </xf>
    <xf numFmtId="49" fontId="11" fillId="12" borderId="8" xfId="0" applyNumberFormat="1" applyFont="1" applyFill="1" applyBorder="1" applyAlignment="1">
      <alignment horizontal="center" vertical="center" wrapText="1"/>
    </xf>
    <xf numFmtId="49" fontId="11" fillId="12" borderId="12" xfId="0" applyNumberFormat="1" applyFont="1" applyFill="1" applyBorder="1" applyAlignment="1">
      <alignment horizontal="center" vertical="center" wrapText="1"/>
    </xf>
    <xf numFmtId="3" fontId="19" fillId="7" borderId="0" xfId="0" applyNumberFormat="1" applyFont="1" applyFill="1" applyAlignment="1">
      <alignment horizontal="center"/>
    </xf>
    <xf numFmtId="44" fontId="8" fillId="7" borderId="0" xfId="1" applyFont="1" applyFill="1" applyBorder="1"/>
    <xf numFmtId="164" fontId="8" fillId="7" borderId="0" xfId="1" applyNumberFormat="1" applyFont="1" applyFill="1" applyBorder="1"/>
    <xf numFmtId="164" fontId="24" fillId="7" borderId="0" xfId="1" applyNumberFormat="1" applyFont="1" applyFill="1" applyBorder="1"/>
    <xf numFmtId="3" fontId="25" fillId="7" borderId="40" xfId="0" applyNumberFormat="1" applyFont="1" applyFill="1" applyBorder="1" applyAlignment="1">
      <alignment horizontal="center"/>
    </xf>
    <xf numFmtId="49" fontId="11" fillId="12" borderId="41" xfId="0" applyNumberFormat="1" applyFont="1" applyFill="1" applyBorder="1" applyAlignment="1">
      <alignment horizontal="center" vertical="center" wrapText="1"/>
    </xf>
    <xf numFmtId="49" fontId="11" fillId="12" borderId="42" xfId="0" applyNumberFormat="1" applyFont="1" applyFill="1" applyBorder="1" applyAlignment="1">
      <alignment horizontal="center" vertical="center" wrapText="1"/>
    </xf>
    <xf numFmtId="164" fontId="5" fillId="2" borderId="43" xfId="4" applyNumberFormat="1" applyBorder="1" applyAlignment="1" applyProtection="1">
      <alignment horizontal="center" vertical="center"/>
      <protection locked="0"/>
    </xf>
    <xf numFmtId="3" fontId="25" fillId="7" borderId="44" xfId="0" applyNumberFormat="1" applyFont="1" applyFill="1" applyBorder="1" applyAlignment="1">
      <alignment horizontal="center"/>
    </xf>
    <xf numFmtId="44" fontId="22" fillId="7" borderId="0" xfId="1" applyFont="1" applyFill="1" applyBorder="1" applyAlignment="1">
      <alignment horizontal="left"/>
    </xf>
    <xf numFmtId="44" fontId="8" fillId="7" borderId="0" xfId="1" applyFont="1" applyFill="1" applyBorder="1" applyAlignment="1">
      <alignment horizontal="left"/>
    </xf>
    <xf numFmtId="164" fontId="5" fillId="2" borderId="47" xfId="4" applyNumberFormat="1" applyBorder="1" applyAlignment="1" applyProtection="1">
      <alignment horizontal="center" vertical="center"/>
      <protection locked="0"/>
    </xf>
    <xf numFmtId="164" fontId="5" fillId="2" borderId="48" xfId="4" applyNumberFormat="1" applyBorder="1" applyAlignment="1" applyProtection="1">
      <alignment horizontal="center" vertical="center"/>
      <protection locked="0"/>
    </xf>
    <xf numFmtId="3" fontId="25" fillId="7" borderId="0" xfId="0" applyNumberFormat="1" applyFont="1" applyFill="1" applyAlignment="1">
      <alignment horizontal="center"/>
    </xf>
    <xf numFmtId="0" fontId="0" fillId="0" borderId="49" xfId="0" applyBorder="1"/>
    <xf numFmtId="0" fontId="0" fillId="0" borderId="50" xfId="0" applyBorder="1"/>
    <xf numFmtId="0" fontId="0" fillId="0" borderId="51" xfId="0" applyBorder="1"/>
    <xf numFmtId="0" fontId="0" fillId="0" borderId="52" xfId="0" applyBorder="1"/>
    <xf numFmtId="0" fontId="1" fillId="7" borderId="0" xfId="0" applyFont="1" applyFill="1"/>
    <xf numFmtId="0" fontId="0" fillId="7" borderId="18" xfId="0" applyFill="1" applyBorder="1" applyAlignment="1">
      <alignment horizontal="left"/>
    </xf>
    <xf numFmtId="0" fontId="0" fillId="7" borderId="29" xfId="0" applyFill="1" applyBorder="1" applyAlignment="1">
      <alignment horizontal="left"/>
    </xf>
    <xf numFmtId="164" fontId="21" fillId="10" borderId="11" xfId="1" applyNumberFormat="1" applyFont="1" applyFill="1" applyBorder="1" applyAlignment="1" applyProtection="1">
      <alignment horizontal="center" vertical="top"/>
      <protection hidden="1"/>
    </xf>
    <xf numFmtId="164" fontId="21" fillId="10" borderId="13" xfId="1" applyNumberFormat="1" applyFont="1" applyFill="1" applyBorder="1" applyAlignment="1" applyProtection="1">
      <alignment horizontal="center" vertical="top"/>
      <protection hidden="1"/>
    </xf>
    <xf numFmtId="0" fontId="14" fillId="2" borderId="17" xfId="4" applyFont="1" applyBorder="1" applyAlignment="1" applyProtection="1">
      <alignment horizontal="center" vertical="top"/>
      <protection locked="0"/>
    </xf>
    <xf numFmtId="0" fontId="14" fillId="2" borderId="29" xfId="4" applyFont="1" applyBorder="1" applyAlignment="1" applyProtection="1">
      <alignment horizontal="center" vertical="top"/>
      <protection locked="0"/>
    </xf>
    <xf numFmtId="0" fontId="14" fillId="2" borderId="32" xfId="4" applyFont="1" applyBorder="1" applyAlignment="1" applyProtection="1">
      <alignment horizontal="center" vertical="top"/>
      <protection locked="0"/>
    </xf>
    <xf numFmtId="0" fontId="14" fillId="2" borderId="34" xfId="4" applyFont="1" applyBorder="1" applyAlignment="1" applyProtection="1">
      <alignment horizontal="center" vertical="top"/>
      <protection locked="0"/>
    </xf>
    <xf numFmtId="0" fontId="14" fillId="2" borderId="22" xfId="4" applyFont="1" applyBorder="1" applyAlignment="1" applyProtection="1">
      <alignment horizontal="center" vertical="top"/>
      <protection locked="0"/>
    </xf>
    <xf numFmtId="0" fontId="14" fillId="2" borderId="23" xfId="4" applyFont="1" applyBorder="1" applyAlignment="1" applyProtection="1">
      <alignment horizontal="center" vertical="top"/>
      <protection locked="0"/>
    </xf>
    <xf numFmtId="0" fontId="8" fillId="11" borderId="7" xfId="0" applyFont="1" applyFill="1" applyBorder="1" applyAlignment="1">
      <alignment horizontal="left"/>
    </xf>
    <xf numFmtId="0" fontId="8" fillId="11" borderId="3" xfId="0" applyFont="1" applyFill="1" applyBorder="1" applyAlignment="1">
      <alignment horizontal="left"/>
    </xf>
    <xf numFmtId="0" fontId="8" fillId="11" borderId="10" xfId="0" applyFont="1" applyFill="1" applyBorder="1" applyAlignment="1">
      <alignment horizontal="left"/>
    </xf>
    <xf numFmtId="0" fontId="16" fillId="6" borderId="4" xfId="0" applyFont="1" applyFill="1" applyBorder="1" applyAlignment="1">
      <alignment horizontal="left"/>
    </xf>
    <xf numFmtId="0" fontId="16" fillId="6" borderId="5" xfId="0" applyFont="1" applyFill="1" applyBorder="1" applyAlignment="1">
      <alignment horizontal="left"/>
    </xf>
    <xf numFmtId="0" fontId="16" fillId="6" borderId="4" xfId="0" applyFont="1" applyFill="1" applyBorder="1" applyAlignment="1">
      <alignment horizontal="center"/>
    </xf>
    <xf numFmtId="0" fontId="16" fillId="6" borderId="6" xfId="0" applyFont="1" applyFill="1" applyBorder="1" applyAlignment="1">
      <alignment horizontal="center"/>
    </xf>
    <xf numFmtId="0" fontId="13" fillId="7" borderId="0" xfId="2" applyFont="1" applyFill="1" applyAlignment="1">
      <alignment horizontal="left"/>
    </xf>
    <xf numFmtId="0" fontId="23" fillId="4" borderId="17" xfId="6" applyFont="1" applyBorder="1" applyAlignment="1">
      <alignment horizontal="left" vertical="top" wrapText="1"/>
    </xf>
    <xf numFmtId="0" fontId="14" fillId="4" borderId="29" xfId="6" applyFont="1" applyBorder="1" applyAlignment="1">
      <alignment horizontal="left" vertical="top" wrapText="1"/>
    </xf>
    <xf numFmtId="0" fontId="14" fillId="4" borderId="30" xfId="6" applyFont="1" applyBorder="1" applyAlignment="1">
      <alignment horizontal="left" vertical="top" wrapText="1"/>
    </xf>
    <xf numFmtId="0" fontId="2" fillId="4" borderId="29" xfId="6" applyBorder="1" applyAlignment="1">
      <alignment horizontal="left" wrapText="1"/>
    </xf>
    <xf numFmtId="0" fontId="2" fillId="4" borderId="30" xfId="6" applyBorder="1" applyAlignment="1">
      <alignment horizontal="left" wrapText="1"/>
    </xf>
    <xf numFmtId="0" fontId="2" fillId="4" borderId="17" xfId="6" applyBorder="1" applyAlignment="1">
      <alignment horizontal="left" vertical="top" wrapText="1"/>
    </xf>
    <xf numFmtId="0" fontId="2" fillId="4" borderId="29" xfId="6" applyBorder="1" applyAlignment="1">
      <alignment horizontal="left" vertical="top" wrapText="1"/>
    </xf>
    <xf numFmtId="0" fontId="2" fillId="4" borderId="30" xfId="6" applyBorder="1" applyAlignment="1">
      <alignment horizontal="left" vertical="top" wrapText="1"/>
    </xf>
    <xf numFmtId="0" fontId="2" fillId="4" borderId="17" xfId="6" applyBorder="1" applyAlignment="1">
      <alignment horizontal="left" wrapText="1"/>
    </xf>
    <xf numFmtId="0" fontId="15" fillId="4" borderId="17" xfId="6" applyFont="1" applyBorder="1" applyAlignment="1">
      <alignment horizontal="left" vertical="top" wrapText="1"/>
    </xf>
    <xf numFmtId="0" fontId="15" fillId="4" borderId="29" xfId="6" applyFont="1" applyBorder="1" applyAlignment="1">
      <alignment horizontal="left" vertical="top" wrapText="1"/>
    </xf>
    <xf numFmtId="0" fontId="15" fillId="4" borderId="30" xfId="6" applyFont="1" applyBorder="1" applyAlignment="1">
      <alignment horizontal="left" vertical="top" wrapText="1"/>
    </xf>
    <xf numFmtId="0" fontId="8" fillId="11" borderId="19" xfId="0" applyFont="1" applyFill="1" applyBorder="1" applyAlignment="1">
      <alignment horizontal="left"/>
    </xf>
    <xf numFmtId="0" fontId="8" fillId="11" borderId="20" xfId="0" applyFont="1" applyFill="1" applyBorder="1" applyAlignment="1">
      <alignment horizontal="left"/>
    </xf>
    <xf numFmtId="0" fontId="8" fillId="11" borderId="21" xfId="0" applyFont="1" applyFill="1" applyBorder="1" applyAlignment="1">
      <alignment horizontal="left"/>
    </xf>
    <xf numFmtId="0" fontId="10" fillId="7" borderId="0" xfId="0" applyFont="1" applyFill="1" applyAlignment="1" applyProtection="1">
      <alignment horizontal="center" vertical="center"/>
      <protection locked="0"/>
    </xf>
    <xf numFmtId="49" fontId="17" fillId="5" borderId="0" xfId="0" applyNumberFormat="1" applyFont="1" applyFill="1" applyAlignment="1">
      <alignment horizontal="center" vertical="center"/>
    </xf>
    <xf numFmtId="49" fontId="11" fillId="12" borderId="8" xfId="0" applyNumberFormat="1" applyFont="1" applyFill="1" applyBorder="1" applyAlignment="1">
      <alignment horizontal="center" vertical="center" wrapText="1"/>
    </xf>
    <xf numFmtId="49" fontId="11" fillId="12" borderId="12" xfId="0" applyNumberFormat="1" applyFont="1" applyFill="1" applyBorder="1" applyAlignment="1">
      <alignment horizontal="center" vertical="center" wrapText="1"/>
    </xf>
    <xf numFmtId="49" fontId="11" fillId="12" borderId="7" xfId="0" applyNumberFormat="1" applyFont="1" applyFill="1" applyBorder="1" applyAlignment="1">
      <alignment horizontal="center" vertical="center" wrapText="1"/>
    </xf>
    <xf numFmtId="49" fontId="11" fillId="12" borderId="11" xfId="0" applyNumberFormat="1" applyFont="1" applyFill="1" applyBorder="1" applyAlignment="1">
      <alignment horizontal="center" vertical="center" wrapText="1"/>
    </xf>
    <xf numFmtId="49" fontId="11" fillId="12" borderId="10" xfId="0" applyNumberFormat="1" applyFont="1" applyFill="1" applyBorder="1" applyAlignment="1">
      <alignment horizontal="center" vertical="center" wrapText="1"/>
    </xf>
    <xf numFmtId="49" fontId="11" fillId="12" borderId="13" xfId="0" applyNumberFormat="1" applyFont="1" applyFill="1" applyBorder="1" applyAlignment="1">
      <alignment horizontal="center" vertical="center" wrapText="1"/>
    </xf>
    <xf numFmtId="0" fontId="20" fillId="7" borderId="0" xfId="0" applyFont="1" applyFill="1" applyAlignment="1">
      <alignment horizontal="left" vertical="center"/>
    </xf>
    <xf numFmtId="0" fontId="14" fillId="2" borderId="17" xfId="4" applyFont="1" applyBorder="1" applyAlignment="1">
      <alignment horizontal="center" vertical="top"/>
    </xf>
    <xf numFmtId="0" fontId="14" fillId="2" borderId="29" xfId="4" applyFont="1" applyBorder="1" applyAlignment="1">
      <alignment horizontal="center" vertical="top"/>
    </xf>
    <xf numFmtId="0" fontId="14" fillId="2" borderId="30" xfId="4" applyFont="1" applyBorder="1" applyAlignment="1">
      <alignment horizontal="center" vertical="top"/>
    </xf>
    <xf numFmtId="44" fontId="22" fillId="8" borderId="4" xfId="1" applyFont="1" applyFill="1" applyBorder="1" applyAlignment="1">
      <alignment horizontal="left"/>
    </xf>
    <xf numFmtId="44" fontId="8" fillId="8" borderId="5" xfId="1" applyFont="1" applyFill="1" applyBorder="1" applyAlignment="1">
      <alignment horizontal="left"/>
    </xf>
    <xf numFmtId="44" fontId="8" fillId="8" borderId="6" xfId="1" applyFont="1" applyFill="1" applyBorder="1" applyAlignment="1">
      <alignment horizontal="left"/>
    </xf>
    <xf numFmtId="49" fontId="11" fillId="12" borderId="45" xfId="0" applyNumberFormat="1" applyFont="1" applyFill="1" applyBorder="1" applyAlignment="1">
      <alignment horizontal="center" vertical="center" wrapText="1"/>
    </xf>
    <xf numFmtId="49" fontId="11" fillId="12" borderId="46" xfId="0" applyNumberFormat="1" applyFont="1" applyFill="1" applyBorder="1" applyAlignment="1">
      <alignment horizontal="center" vertical="center" wrapText="1"/>
    </xf>
  </cellXfs>
  <cellStyles count="7">
    <cellStyle name="40% - Accent1" xfId="6" builtinId="31"/>
    <cellStyle name="Berekening" xfId="5" builtinId="22"/>
    <cellStyle name="Invoer" xfId="4" builtinId="20"/>
    <cellStyle name="Kop 2" xfId="3" builtinId="17"/>
    <cellStyle name="Standaard" xfId="0" builtinId="0"/>
    <cellStyle name="Titel" xfId="2" builtinId="1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28575</xdr:colOff>
      <xdr:row>1</xdr:row>
      <xdr:rowOff>28575</xdr:rowOff>
    </xdr:from>
    <xdr:to>
      <xdr:col>7</xdr:col>
      <xdr:colOff>1190625</xdr:colOff>
      <xdr:row>5</xdr:row>
      <xdr:rowOff>38100</xdr:rowOff>
    </xdr:to>
    <xdr:pic>
      <xdr:nvPicPr>
        <xdr:cNvPr id="2" name="Picture 1">
          <a:extLst>
            <a:ext uri="{FF2B5EF4-FFF2-40B4-BE49-F238E27FC236}">
              <a16:creationId xmlns:a16="http://schemas.microsoft.com/office/drawing/2014/main" id="{2C8ACC77-16A5-4AFA-8486-5BD9926A0C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0" y="171450"/>
          <a:ext cx="1162050" cy="87630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Jolanda Buikema" id="{5A87F102-117A-4EF8-85A1-9C1354F3B2D5}" userId="S::ja.buikema@amersfoort.nl::6c62a509-536e-4178-a69e-770e458c877c"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7" dT="2023-08-23T13:10:04.92" personId="{5A87F102-117A-4EF8-85A1-9C1354F3B2D5}" id="{8D8065D8-DCD4-4ED3-B41E-F540A0EF64CB}">
    <text>@ aanpassen 8 jaar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07E5-BE75-466A-B492-B82C332F6766}">
  <dimension ref="A1:M54"/>
  <sheetViews>
    <sheetView topLeftCell="A18" workbookViewId="0">
      <selection activeCell="G30" sqref="G30:H30"/>
    </sheetView>
  </sheetViews>
  <sheetFormatPr defaultColWidth="0" defaultRowHeight="15" customHeight="1" zeroHeight="1" x14ac:dyDescent="0.3"/>
  <cols>
    <col min="1" max="2" width="2.5546875" style="2" customWidth="1"/>
    <col min="3" max="3" width="33" style="2" customWidth="1"/>
    <col min="4" max="4" width="25.33203125" style="2" customWidth="1"/>
    <col min="5" max="5" width="19.6640625" style="2" customWidth="1"/>
    <col min="6" max="6" width="27.33203125" style="2" customWidth="1"/>
    <col min="7" max="7" width="6.33203125" style="2" customWidth="1"/>
    <col min="8" max="8" width="18.109375" style="2" customWidth="1"/>
    <col min="9" max="9" width="2.5546875" style="2" customWidth="1"/>
    <col min="10" max="10" width="2.5546875" customWidth="1"/>
    <col min="11" max="13" width="0" hidden="1" customWidth="1"/>
    <col min="14" max="16384" width="9.109375" hidden="1"/>
  </cols>
  <sheetData>
    <row r="1" spans="2:9" s="2" customFormat="1" ht="11.25" customHeight="1" x14ac:dyDescent="0.3"/>
    <row r="2" spans="2:9" s="2" customFormat="1" ht="14.4" x14ac:dyDescent="0.3">
      <c r="B2" s="3"/>
      <c r="C2" s="4"/>
      <c r="D2" s="4"/>
      <c r="E2" s="4"/>
      <c r="F2" s="4"/>
      <c r="G2" s="4"/>
      <c r="H2" s="4"/>
      <c r="I2" s="5"/>
    </row>
    <row r="3" spans="2:9" s="2" customFormat="1" ht="23.4" x14ac:dyDescent="0.45">
      <c r="B3" s="6"/>
      <c r="C3" s="81" t="s">
        <v>0</v>
      </c>
      <c r="D3" s="81"/>
      <c r="E3" s="81"/>
      <c r="F3" s="81"/>
      <c r="I3" s="7"/>
    </row>
    <row r="4" spans="2:9" s="2" customFormat="1" ht="14.4" x14ac:dyDescent="0.3">
      <c r="B4" s="8"/>
      <c r="I4" s="7"/>
    </row>
    <row r="5" spans="2:9" s="2" customFormat="1" ht="14.4" x14ac:dyDescent="0.3">
      <c r="B5" s="8"/>
      <c r="I5" s="7"/>
    </row>
    <row r="6" spans="2:9" s="2" customFormat="1" ht="17.399999999999999" x14ac:dyDescent="0.35">
      <c r="B6" s="8"/>
      <c r="C6" s="9" t="s">
        <v>1</v>
      </c>
      <c r="I6" s="7"/>
    </row>
    <row r="7" spans="2:9" s="2" customFormat="1" ht="33" customHeight="1" x14ac:dyDescent="0.3">
      <c r="B7" s="8"/>
      <c r="C7" s="82" t="s">
        <v>2</v>
      </c>
      <c r="D7" s="83"/>
      <c r="E7" s="83"/>
      <c r="F7" s="83"/>
      <c r="G7" s="83"/>
      <c r="H7" s="84"/>
      <c r="I7" s="10"/>
    </row>
    <row r="8" spans="2:9" s="2" customFormat="1" ht="14.4" x14ac:dyDescent="0.3">
      <c r="B8" s="8"/>
      <c r="I8" s="7"/>
    </row>
    <row r="9" spans="2:9" s="2" customFormat="1" ht="17.399999999999999" x14ac:dyDescent="0.35">
      <c r="B9" s="8"/>
      <c r="C9" s="9" t="s">
        <v>3</v>
      </c>
      <c r="I9" s="7"/>
    </row>
    <row r="10" spans="2:9" s="2" customFormat="1" ht="14.4" x14ac:dyDescent="0.3">
      <c r="B10" s="8"/>
      <c r="C10" s="11" t="s">
        <v>4</v>
      </c>
      <c r="D10" s="85" t="s">
        <v>5</v>
      </c>
      <c r="E10" s="85"/>
      <c r="F10" s="85"/>
      <c r="G10" s="85"/>
      <c r="H10" s="86"/>
      <c r="I10" s="7"/>
    </row>
    <row r="11" spans="2:9" s="2" customFormat="1" ht="35.25" customHeight="1" x14ac:dyDescent="0.3">
      <c r="B11" s="8"/>
      <c r="C11" s="12" t="s">
        <v>6</v>
      </c>
      <c r="D11" s="87" t="s">
        <v>7</v>
      </c>
      <c r="E11" s="88"/>
      <c r="F11" s="88"/>
      <c r="G11" s="88"/>
      <c r="H11" s="89"/>
      <c r="I11" s="7"/>
    </row>
    <row r="12" spans="2:9" s="2" customFormat="1" ht="15" customHeight="1" x14ac:dyDescent="0.3">
      <c r="B12" s="8"/>
      <c r="C12" s="13" t="s">
        <v>8</v>
      </c>
      <c r="D12" s="90" t="s">
        <v>9</v>
      </c>
      <c r="E12" s="85"/>
      <c r="F12" s="85"/>
      <c r="G12" s="85"/>
      <c r="H12" s="86"/>
      <c r="I12" s="7"/>
    </row>
    <row r="13" spans="2:9" s="2" customFormat="1" ht="15" customHeight="1" x14ac:dyDescent="0.3">
      <c r="B13" s="8"/>
      <c r="C13" s="14" t="s">
        <v>10</v>
      </c>
      <c r="D13" s="90" t="s">
        <v>11</v>
      </c>
      <c r="E13" s="85"/>
      <c r="F13" s="85"/>
      <c r="G13" s="85"/>
      <c r="H13" s="86"/>
      <c r="I13" s="7"/>
    </row>
    <row r="14" spans="2:9" s="2" customFormat="1" ht="15" customHeight="1" x14ac:dyDescent="0.3">
      <c r="B14" s="8"/>
      <c r="C14" s="1" t="s">
        <v>12</v>
      </c>
      <c r="D14" s="90" t="s">
        <v>13</v>
      </c>
      <c r="E14" s="85"/>
      <c r="F14" s="85"/>
      <c r="G14" s="85"/>
      <c r="H14" s="86"/>
      <c r="I14" s="7"/>
    </row>
    <row r="15" spans="2:9" s="2" customFormat="1" ht="15" customHeight="1" x14ac:dyDescent="0.3">
      <c r="B15" s="8"/>
      <c r="C15" s="15" t="s">
        <v>14</v>
      </c>
      <c r="D15" s="90" t="s">
        <v>15</v>
      </c>
      <c r="E15" s="85"/>
      <c r="F15" s="85"/>
      <c r="G15" s="85"/>
      <c r="H15" s="86"/>
      <c r="I15" s="7"/>
    </row>
    <row r="16" spans="2:9" s="2" customFormat="1" ht="14.4" x14ac:dyDescent="0.3">
      <c r="B16" s="8"/>
      <c r="I16" s="7"/>
    </row>
    <row r="17" spans="2:9" s="2" customFormat="1" ht="17.399999999999999" x14ac:dyDescent="0.35">
      <c r="B17" s="8"/>
      <c r="C17" s="9" t="s">
        <v>16</v>
      </c>
      <c r="F17" s="16"/>
      <c r="G17" s="17"/>
      <c r="H17" s="16"/>
      <c r="I17" s="7"/>
    </row>
    <row r="18" spans="2:9" s="2" customFormat="1" ht="138.75" customHeight="1" x14ac:dyDescent="0.3">
      <c r="B18" s="8"/>
      <c r="C18" s="91" t="s">
        <v>17</v>
      </c>
      <c r="D18" s="92"/>
      <c r="E18" s="92"/>
      <c r="F18" s="92"/>
      <c r="G18" s="92"/>
      <c r="H18" s="93"/>
      <c r="I18" s="7"/>
    </row>
    <row r="19" spans="2:9" s="2" customFormat="1" ht="14.4" x14ac:dyDescent="0.3">
      <c r="B19" s="8"/>
      <c r="I19" s="7"/>
    </row>
    <row r="20" spans="2:9" s="2" customFormat="1" ht="18" thickBot="1" x14ac:dyDescent="0.4">
      <c r="B20" s="8"/>
      <c r="C20" s="9" t="s">
        <v>18</v>
      </c>
      <c r="I20" s="7"/>
    </row>
    <row r="21" spans="2:9" s="2" customFormat="1" ht="14.4" x14ac:dyDescent="0.3">
      <c r="B21" s="8"/>
      <c r="C21" s="94" t="s">
        <v>19</v>
      </c>
      <c r="D21" s="95"/>
      <c r="E21" s="95"/>
      <c r="F21" s="95"/>
      <c r="G21" s="95"/>
      <c r="H21" s="96"/>
      <c r="I21" s="7"/>
    </row>
    <row r="22" spans="2:9" s="2" customFormat="1" ht="14.4" x14ac:dyDescent="0.3">
      <c r="B22" s="8"/>
      <c r="C22" s="18" t="s">
        <v>20</v>
      </c>
      <c r="D22" s="68"/>
      <c r="E22" s="69"/>
      <c r="F22" s="69"/>
      <c r="G22" s="69"/>
      <c r="H22" s="70"/>
      <c r="I22" s="7"/>
    </row>
    <row r="23" spans="2:9" s="2" customFormat="1" ht="14.4" x14ac:dyDescent="0.3">
      <c r="B23" s="8"/>
      <c r="C23" s="18" t="s">
        <v>21</v>
      </c>
      <c r="D23" s="68"/>
      <c r="E23" s="69"/>
      <c r="F23" s="69"/>
      <c r="G23" s="69"/>
      <c r="H23" s="70"/>
      <c r="I23" s="7"/>
    </row>
    <row r="24" spans="2:9" s="2" customFormat="1" ht="14.4" x14ac:dyDescent="0.3">
      <c r="B24" s="8"/>
      <c r="C24" s="18" t="s">
        <v>22</v>
      </c>
      <c r="D24" s="68"/>
      <c r="E24" s="69"/>
      <c r="F24" s="69"/>
      <c r="G24" s="69"/>
      <c r="H24" s="70"/>
      <c r="I24" s="7"/>
    </row>
    <row r="25" spans="2:9" s="2" customFormat="1" ht="14.4" x14ac:dyDescent="0.3">
      <c r="B25" s="8"/>
      <c r="C25" s="18" t="s">
        <v>23</v>
      </c>
      <c r="D25" s="68"/>
      <c r="E25" s="69"/>
      <c r="F25" s="69"/>
      <c r="G25" s="69"/>
      <c r="H25" s="70"/>
      <c r="I25" s="7"/>
    </row>
    <row r="26" spans="2:9" s="2" customFormat="1" thickBot="1" x14ac:dyDescent="0.35">
      <c r="B26" s="8"/>
      <c r="C26" s="19" t="s">
        <v>24</v>
      </c>
      <c r="D26" s="71"/>
      <c r="E26" s="72"/>
      <c r="F26" s="72"/>
      <c r="G26" s="72"/>
      <c r="H26" s="73"/>
      <c r="I26" s="7"/>
    </row>
    <row r="27" spans="2:9" s="2" customFormat="1" thickBot="1" x14ac:dyDescent="0.35">
      <c r="B27" s="8"/>
      <c r="I27" s="7"/>
    </row>
    <row r="28" spans="2:9" s="2" customFormat="1" thickBot="1" x14ac:dyDescent="0.35">
      <c r="B28" s="8"/>
      <c r="C28" s="74" t="s">
        <v>25</v>
      </c>
      <c r="D28" s="75"/>
      <c r="E28" s="75"/>
      <c r="F28" s="75"/>
      <c r="G28" s="75"/>
      <c r="H28" s="76"/>
      <c r="I28" s="7"/>
    </row>
    <row r="29" spans="2:9" s="2" customFormat="1" thickBot="1" x14ac:dyDescent="0.35">
      <c r="B29" s="8"/>
      <c r="C29" s="77" t="s">
        <v>26</v>
      </c>
      <c r="D29" s="78"/>
      <c r="E29" s="78"/>
      <c r="F29" s="78"/>
      <c r="G29" s="79" t="s">
        <v>27</v>
      </c>
      <c r="H29" s="80"/>
      <c r="I29" s="7"/>
    </row>
    <row r="30" spans="2:9" s="2" customFormat="1" ht="16.2" thickBot="1" x14ac:dyDescent="0.35">
      <c r="B30" s="8"/>
      <c r="C30" s="64" t="s">
        <v>28</v>
      </c>
      <c r="D30" s="65"/>
      <c r="E30" s="65"/>
      <c r="F30" s="65"/>
      <c r="G30" s="66">
        <f>'Perceel 2'!E19</f>
        <v>0</v>
      </c>
      <c r="H30" s="67"/>
      <c r="I30" s="7"/>
    </row>
    <row r="31" spans="2:9" s="2" customFormat="1" ht="14.4" x14ac:dyDescent="0.3">
      <c r="B31" s="20"/>
      <c r="C31" s="21"/>
      <c r="D31" s="21"/>
      <c r="E31" s="21"/>
      <c r="F31" s="21"/>
      <c r="G31" s="21"/>
      <c r="H31" s="21"/>
      <c r="I31" s="22"/>
    </row>
    <row r="32" spans="2:9" s="2" customFormat="1" ht="14.4" x14ac:dyDescent="0.3"/>
    <row r="33" s="2" customFormat="1" ht="14.4" hidden="1" x14ac:dyDescent="0.3"/>
    <row r="34" s="2" customFormat="1" ht="14.4" hidden="1" x14ac:dyDescent="0.3"/>
    <row r="35" s="2" customFormat="1" ht="14.4" hidden="1" x14ac:dyDescent="0.3"/>
    <row r="36" s="2" customFormat="1" ht="14.4" hidden="1" x14ac:dyDescent="0.3"/>
    <row r="37" s="2" customFormat="1" ht="14.4" hidden="1" x14ac:dyDescent="0.3"/>
    <row r="38" s="2" customFormat="1" ht="14.4" hidden="1" x14ac:dyDescent="0.3"/>
    <row r="39" s="2" customFormat="1" ht="14.4" hidden="1" x14ac:dyDescent="0.3"/>
    <row r="40" s="2" customFormat="1" ht="14.4" hidden="1" x14ac:dyDescent="0.3"/>
    <row r="41" s="2" customFormat="1" ht="14.4" hidden="1" x14ac:dyDescent="0.3"/>
    <row r="42" s="2" customFormat="1" ht="14.4" hidden="1" x14ac:dyDescent="0.3"/>
    <row r="43" s="2" customFormat="1" ht="14.4" hidden="1" x14ac:dyDescent="0.3"/>
    <row r="44" s="2" customFormat="1" ht="14.4" hidden="1" x14ac:dyDescent="0.3"/>
    <row r="45" s="2" customFormat="1" ht="14.4" hidden="1" x14ac:dyDescent="0.3"/>
    <row r="46" s="2" customFormat="1" ht="14.4" hidden="1" x14ac:dyDescent="0.3"/>
    <row r="47" s="2" customFormat="1" ht="14.4" hidden="1" x14ac:dyDescent="0.3"/>
    <row r="48" s="2" customFormat="1" ht="14.4" hidden="1" x14ac:dyDescent="0.3"/>
    <row r="49" s="2" customFormat="1" ht="15" hidden="1" customHeight="1" x14ac:dyDescent="0.3"/>
    <row r="50" s="2" customFormat="1" ht="15" hidden="1" customHeight="1" x14ac:dyDescent="0.3"/>
    <row r="51" s="2" customFormat="1" ht="15" hidden="1" customHeight="1" x14ac:dyDescent="0.3"/>
    <row r="52" s="2" customFormat="1" ht="15" hidden="1" customHeight="1" x14ac:dyDescent="0.3"/>
    <row r="53" ht="15" customHeight="1" x14ac:dyDescent="0.3"/>
    <row r="54" ht="15" customHeight="1" x14ac:dyDescent="0.3"/>
  </sheetData>
  <mergeCells count="20">
    <mergeCell ref="D23:H23"/>
    <mergeCell ref="C3:F3"/>
    <mergeCell ref="C7:H7"/>
    <mergeCell ref="D10:H10"/>
    <mergeCell ref="D11:H11"/>
    <mergeCell ref="D12:H12"/>
    <mergeCell ref="D13:H13"/>
    <mergeCell ref="D14:H14"/>
    <mergeCell ref="D15:H15"/>
    <mergeCell ref="C18:H18"/>
    <mergeCell ref="C21:H21"/>
    <mergeCell ref="D22:H22"/>
    <mergeCell ref="C30:F30"/>
    <mergeCell ref="G30:H30"/>
    <mergeCell ref="D24:H24"/>
    <mergeCell ref="D25:H25"/>
    <mergeCell ref="D26:H26"/>
    <mergeCell ref="C28:H28"/>
    <mergeCell ref="C29:F29"/>
    <mergeCell ref="G29:H29"/>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73447-BE8D-49DA-8DAF-6AAC0BE8237D}">
  <dimension ref="A1:P49"/>
  <sheetViews>
    <sheetView tabSelected="1" zoomScale="85" zoomScaleNormal="85" workbookViewId="0">
      <selection activeCell="E19" sqref="E19"/>
    </sheetView>
  </sheetViews>
  <sheetFormatPr defaultColWidth="0" defaultRowHeight="0" customHeight="1" zeroHeight="1" x14ac:dyDescent="0.25"/>
  <cols>
    <col min="1" max="1" width="3.6640625" style="26" customWidth="1"/>
    <col min="2" max="2" width="104" style="25" customWidth="1"/>
    <col min="3" max="5" width="23.5546875" style="25" customWidth="1"/>
    <col min="6" max="6" width="4" style="25" customWidth="1"/>
    <col min="7" max="16" width="0" style="26" hidden="1" customWidth="1"/>
    <col min="17" max="16384" width="12.5546875" style="26" hidden="1"/>
  </cols>
  <sheetData>
    <row r="1" spans="2:16" s="25" customFormat="1" ht="22.2" x14ac:dyDescent="0.25">
      <c r="B1" s="98" t="s">
        <v>29</v>
      </c>
      <c r="C1" s="98"/>
      <c r="D1" s="98"/>
      <c r="E1" s="98"/>
    </row>
    <row r="2" spans="2:16" s="25" customFormat="1" ht="22.8" thickBot="1" x14ac:dyDescent="0.3">
      <c r="B2" s="27"/>
      <c r="C2" s="27"/>
      <c r="D2" s="27"/>
      <c r="E2" s="27"/>
    </row>
    <row r="3" spans="2:16" s="29" customFormat="1" ht="18" thickBot="1" x14ac:dyDescent="0.25">
      <c r="B3" s="33" t="s">
        <v>30</v>
      </c>
      <c r="C3" s="106" t="s">
        <v>31</v>
      </c>
      <c r="D3" s="107"/>
      <c r="E3" s="108"/>
      <c r="F3" s="28"/>
      <c r="G3" s="28"/>
      <c r="H3" s="28"/>
      <c r="I3" s="28"/>
      <c r="J3" s="28"/>
      <c r="K3" s="28"/>
      <c r="L3" s="28"/>
      <c r="M3" s="28"/>
      <c r="N3" s="28"/>
      <c r="O3" s="28"/>
      <c r="P3" s="28"/>
    </row>
    <row r="4" spans="2:16" s="25" customFormat="1" ht="14.4" thickBot="1" x14ac:dyDescent="0.3"/>
    <row r="5" spans="2:16" s="25" customFormat="1" ht="25.5" customHeight="1" x14ac:dyDescent="0.25">
      <c r="B5" s="99" t="s">
        <v>26</v>
      </c>
      <c r="C5" s="101" t="s">
        <v>32</v>
      </c>
      <c r="D5" s="43" t="s">
        <v>33</v>
      </c>
      <c r="E5" s="103" t="s">
        <v>34</v>
      </c>
    </row>
    <row r="6" spans="2:16" s="25" customFormat="1" ht="15.75" customHeight="1" thickBot="1" x14ac:dyDescent="0.3">
      <c r="B6" s="100"/>
      <c r="C6" s="102"/>
      <c r="D6" s="44" t="s">
        <v>35</v>
      </c>
      <c r="E6" s="104"/>
    </row>
    <row r="7" spans="2:16" s="25" customFormat="1" ht="14.4" x14ac:dyDescent="0.3">
      <c r="B7" s="36" t="s">
        <v>36</v>
      </c>
      <c r="C7" s="31">
        <v>67000</v>
      </c>
      <c r="D7" s="38">
        <v>0</v>
      </c>
      <c r="E7" s="35">
        <f t="shared" ref="E7:E8" si="0">C7*D7</f>
        <v>0</v>
      </c>
    </row>
    <row r="8" spans="2:16" s="25" customFormat="1" ht="15" thickBot="1" x14ac:dyDescent="0.35">
      <c r="B8" s="37" t="s">
        <v>37</v>
      </c>
      <c r="C8" s="31">
        <v>123000</v>
      </c>
      <c r="D8" s="38">
        <v>0</v>
      </c>
      <c r="E8" s="35">
        <f t="shared" si="0"/>
        <v>0</v>
      </c>
    </row>
    <row r="9" spans="2:16" s="25" customFormat="1" ht="15" thickBot="1" x14ac:dyDescent="0.35">
      <c r="B9" s="34" t="s">
        <v>38</v>
      </c>
      <c r="C9" s="32"/>
      <c r="D9" s="30"/>
      <c r="E9" s="39">
        <f>E7+E8</f>
        <v>0</v>
      </c>
    </row>
    <row r="10" spans="2:16" s="25" customFormat="1" ht="14.4" x14ac:dyDescent="0.3">
      <c r="B10" s="46"/>
      <c r="C10" s="45"/>
      <c r="E10" s="47"/>
    </row>
    <row r="11" spans="2:16" s="25" customFormat="1" ht="14.4" x14ac:dyDescent="0.3">
      <c r="B11" s="112" t="s">
        <v>39</v>
      </c>
      <c r="C11" s="49"/>
      <c r="D11" s="50" t="s">
        <v>33</v>
      </c>
      <c r="E11" s="48"/>
    </row>
    <row r="12" spans="2:16" s="25" customFormat="1" ht="14.4" x14ac:dyDescent="0.3">
      <c r="B12" s="113"/>
      <c r="C12" s="58"/>
      <c r="D12" s="51" t="s">
        <v>35</v>
      </c>
      <c r="E12" s="48"/>
    </row>
    <row r="13" spans="2:16" s="25" customFormat="1" ht="14.4" x14ac:dyDescent="0.3">
      <c r="B13" s="59" t="s">
        <v>40</v>
      </c>
      <c r="C13" s="58"/>
      <c r="D13" s="52">
        <v>0</v>
      </c>
      <c r="E13" s="48"/>
    </row>
    <row r="14" spans="2:16" s="25" customFormat="1" ht="14.4" x14ac:dyDescent="0.3">
      <c r="B14" s="60" t="s">
        <v>41</v>
      </c>
      <c r="C14" s="58"/>
      <c r="D14" s="52">
        <v>0</v>
      </c>
      <c r="E14" s="48"/>
    </row>
    <row r="15" spans="2:16" s="25" customFormat="1" ht="14.4" x14ac:dyDescent="0.3">
      <c r="B15" s="60" t="s">
        <v>44</v>
      </c>
      <c r="C15" s="58"/>
      <c r="D15" s="52">
        <v>0</v>
      </c>
      <c r="E15" s="48"/>
    </row>
    <row r="16" spans="2:16" s="25" customFormat="1" ht="14.4" x14ac:dyDescent="0.3">
      <c r="B16" s="61" t="s">
        <v>45</v>
      </c>
      <c r="C16" s="58"/>
      <c r="D16" s="56">
        <v>0</v>
      </c>
      <c r="E16" s="48"/>
    </row>
    <row r="17" spans="1:5" s="25" customFormat="1" ht="14.4" x14ac:dyDescent="0.3">
      <c r="B17" s="62" t="s">
        <v>46</v>
      </c>
      <c r="C17" s="53"/>
      <c r="D17" s="57">
        <v>0</v>
      </c>
      <c r="E17" s="48"/>
    </row>
    <row r="18" spans="1:5" s="25" customFormat="1" ht="14.4" x14ac:dyDescent="0.3">
      <c r="B18" s="63" t="s">
        <v>42</v>
      </c>
    </row>
    <row r="19" spans="1:5" s="25" customFormat="1" ht="14.4" x14ac:dyDescent="0.3">
      <c r="B19" s="109" t="s">
        <v>43</v>
      </c>
      <c r="C19" s="110"/>
      <c r="D19" s="111"/>
      <c r="E19" s="40">
        <f>E9*5</f>
        <v>0</v>
      </c>
    </row>
    <row r="20" spans="1:5" s="25" customFormat="1" ht="14.4" x14ac:dyDescent="0.3">
      <c r="B20" s="54"/>
      <c r="C20" s="55"/>
      <c r="D20" s="55"/>
      <c r="E20" s="46"/>
    </row>
    <row r="21" spans="1:5" s="25" customFormat="1" ht="13.8" x14ac:dyDescent="0.25"/>
    <row r="22" spans="1:5" ht="13.5" hidden="1" customHeight="1" x14ac:dyDescent="0.25">
      <c r="A22" s="25"/>
      <c r="D22" s="105"/>
      <c r="E22" s="105"/>
    </row>
    <row r="23" spans="1:5" ht="13.5" hidden="1" customHeight="1" x14ac:dyDescent="0.25">
      <c r="A23" s="25"/>
    </row>
    <row r="24" spans="1:5" ht="13.5" hidden="1" customHeight="1" x14ac:dyDescent="0.25">
      <c r="A24" s="25"/>
      <c r="B24" s="41"/>
      <c r="C24" s="42"/>
      <c r="D24" s="42"/>
    </row>
    <row r="25" spans="1:5" ht="13.5" hidden="1" customHeight="1" x14ac:dyDescent="0.25">
      <c r="A25" s="25"/>
      <c r="B25" s="23"/>
      <c r="C25" s="42"/>
      <c r="D25" s="42"/>
    </row>
    <row r="26" spans="1:5" ht="13.5" hidden="1" customHeight="1" x14ac:dyDescent="0.25">
      <c r="A26" s="25"/>
      <c r="B26" s="23"/>
      <c r="C26" s="24"/>
      <c r="D26" s="24"/>
    </row>
    <row r="27" spans="1:5" ht="13.8" hidden="1" x14ac:dyDescent="0.25">
      <c r="A27" s="25"/>
      <c r="B27" s="23"/>
      <c r="C27" s="97"/>
      <c r="D27" s="97"/>
    </row>
    <row r="28" spans="1:5" s="25" customFormat="1" ht="13.8" hidden="1" x14ac:dyDescent="0.25"/>
    <row r="29" spans="1:5" s="25" customFormat="1" ht="13.8" hidden="1" x14ac:dyDescent="0.25"/>
    <row r="30" spans="1:5" s="25" customFormat="1" ht="13.8" hidden="1" x14ac:dyDescent="0.25"/>
    <row r="31" spans="1:5" s="25" customFormat="1" ht="13.8" hidden="1" x14ac:dyDescent="0.25"/>
    <row r="32" spans="1:5" s="25" customFormat="1" ht="13.8" hidden="1" x14ac:dyDescent="0.25"/>
    <row r="33" s="25" customFormat="1" ht="13.8" hidden="1" x14ac:dyDescent="0.25"/>
    <row r="34" s="25" customFormat="1" ht="13.8" hidden="1" x14ac:dyDescent="0.25"/>
    <row r="35" s="25" customFormat="1" ht="13.8" hidden="1" x14ac:dyDescent="0.25"/>
    <row r="36" s="25" customFormat="1" ht="13.8" hidden="1" x14ac:dyDescent="0.25"/>
    <row r="37" s="25" customFormat="1" ht="13.8" hidden="1" x14ac:dyDescent="0.25"/>
    <row r="38" s="25" customFormat="1" ht="13.8" hidden="1" x14ac:dyDescent="0.25"/>
    <row r="39" s="25" customFormat="1" ht="13.8" hidden="1" x14ac:dyDescent="0.25"/>
    <row r="40" s="25" customFormat="1" ht="13.8" hidden="1" x14ac:dyDescent="0.25"/>
    <row r="41" s="25" customFormat="1" ht="13.8" hidden="1" x14ac:dyDescent="0.25"/>
    <row r="42" s="25" customFormat="1" ht="13.8" hidden="1" x14ac:dyDescent="0.25"/>
    <row r="43" s="25" customFormat="1" ht="13.8" hidden="1" x14ac:dyDescent="0.25"/>
    <row r="44" ht="14.25" hidden="1" customHeight="1" x14ac:dyDescent="0.25"/>
    <row r="45" ht="14.25" hidden="1" customHeight="1" x14ac:dyDescent="0.25"/>
    <row r="46" ht="14.25" hidden="1" customHeight="1" x14ac:dyDescent="0.25"/>
    <row r="47" ht="14.25" hidden="1" customHeight="1" x14ac:dyDescent="0.25"/>
    <row r="48" ht="14.25" hidden="1" customHeight="1" x14ac:dyDescent="0.25"/>
    <row r="49" ht="14.25" hidden="1" customHeight="1" x14ac:dyDescent="0.25"/>
  </sheetData>
  <mergeCells count="9">
    <mergeCell ref="C27:D27"/>
    <mergeCell ref="B1:E1"/>
    <mergeCell ref="B5:B6"/>
    <mergeCell ref="C5:C6"/>
    <mergeCell ref="E5:E6"/>
    <mergeCell ref="D22:E22"/>
    <mergeCell ref="C3:E3"/>
    <mergeCell ref="B19:D19"/>
    <mergeCell ref="B11:B12"/>
  </mergeCells>
  <pageMargins left="0.7" right="0.7" top="0.75" bottom="0.75" header="0.3" footer="0.3"/>
  <ignoredErrors>
    <ignoredError sqref="D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171831E65EBD4882B560CC5B95A2E1" ma:contentTypeVersion="13" ma:contentTypeDescription="Een nieuw document maken." ma:contentTypeScope="" ma:versionID="a8701577e6ece8462d9f1ca248b64605">
  <xsd:schema xmlns:xsd="http://www.w3.org/2001/XMLSchema" xmlns:xs="http://www.w3.org/2001/XMLSchema" xmlns:p="http://schemas.microsoft.com/office/2006/metadata/properties" xmlns:ns2="95bbf9ad-4f48-47c4-856e-2e92cc667eae" xmlns:ns3="e9052c8b-2a26-4461-b566-15846f38ae02" targetNamespace="http://schemas.microsoft.com/office/2006/metadata/properties" ma:root="true" ma:fieldsID="8ec7a38aab32f51e2ef766e1e3d36cd2" ns2:_="" ns3:_="">
    <xsd:import namespace="95bbf9ad-4f48-47c4-856e-2e92cc667eae"/>
    <xsd:import namespace="e9052c8b-2a26-4461-b566-15846f38ae02"/>
    <xsd:element name="properties">
      <xsd:complexType>
        <xsd:sequence>
          <xsd:element name="documentManagement">
            <xsd:complexType>
              <xsd:all>
                <xsd:element ref="ns2:Documentactienaafronding" minOccurs="0"/>
                <xsd:element ref="ns2:GeplaatstopTenderNed"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bbf9ad-4f48-47c4-856e-2e92cc667eae" elementFormDefault="qualified">
    <xsd:import namespace="http://schemas.microsoft.com/office/2006/documentManagement/types"/>
    <xsd:import namespace="http://schemas.microsoft.com/office/infopath/2007/PartnerControls"/>
    <xsd:element name="Documentactienaafronding" ma:index="8" nillable="true" ma:displayName="Document actie na afronding" ma:format="Dropdown" ma:internalName="Documentactienaafronding">
      <xsd:simpleType>
        <xsd:restriction base="dms:Choice">
          <xsd:enumeration value="Zaaktype Inkoop"/>
          <xsd:enumeration value="Zaaktype Contract"/>
          <xsd:enumeration value="Teamsite"/>
          <xsd:enumeration value="Zaaktype inkoop en contractr"/>
          <xsd:enumeration value="verwijderen"/>
        </xsd:restriction>
      </xsd:simpleType>
    </xsd:element>
    <xsd:element name="GeplaatstopTenderNed" ma:index="9" nillable="true" ma:displayName="Geplaatst op TenderNed" ma:format="DateOnly" ma:internalName="GeplaatstopTenderNed">
      <xsd:simpleType>
        <xsd:restriction base="dms:DateTim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052c8b-2a26-4461-b566-15846f38ae0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2c32f6cb-5ca5-40fa-8025-ba310e6307c3}" ma:internalName="TaxCatchAll" ma:showField="CatchAllData" ma:web="e9052c8b-2a26-4461-b566-15846f38ae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052c8b-2a26-4461-b566-15846f38ae02" xsi:nil="true"/>
    <lcf76f155ced4ddcb4097134ff3c332f xmlns="95bbf9ad-4f48-47c4-856e-2e92cc667eae">
      <Terms xmlns="http://schemas.microsoft.com/office/infopath/2007/PartnerControls"/>
    </lcf76f155ced4ddcb4097134ff3c332f>
    <GeplaatstopTenderNed xmlns="95bbf9ad-4f48-47c4-856e-2e92cc667eae" xsi:nil="true"/>
    <Documentactienaafronding xmlns="95bbf9ad-4f48-47c4-856e-2e92cc667eae" xsi:nil="true"/>
  </documentManagement>
</p:properties>
</file>

<file path=customXml/itemProps1.xml><?xml version="1.0" encoding="utf-8"?>
<ds:datastoreItem xmlns:ds="http://schemas.openxmlformats.org/officeDocument/2006/customXml" ds:itemID="{FBA1A382-D2BC-437D-BB4E-8B0FB2703B49}">
  <ds:schemaRefs>
    <ds:schemaRef ds:uri="http://schemas.microsoft.com/sharepoint/v3/contenttype/forms"/>
  </ds:schemaRefs>
</ds:datastoreItem>
</file>

<file path=customXml/itemProps2.xml><?xml version="1.0" encoding="utf-8"?>
<ds:datastoreItem xmlns:ds="http://schemas.openxmlformats.org/officeDocument/2006/customXml" ds:itemID="{03766112-E003-48AE-9069-800AD830C8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bbf9ad-4f48-47c4-856e-2e92cc667eae"/>
    <ds:schemaRef ds:uri="e9052c8b-2a26-4461-b566-15846f38ae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BC178C-EAC0-4F99-89F1-C083DA4FDCBF}">
  <ds:schemaRefs>
    <ds:schemaRef ds:uri="e9052c8b-2a26-4461-b566-15846f38ae02"/>
    <ds:schemaRef ds:uri="http://purl.org/dc/elements/1.1/"/>
    <ds:schemaRef ds:uri="http://schemas.microsoft.com/office/2006/metadata/properties"/>
    <ds:schemaRef ds:uri="95bbf9ad-4f48-47c4-856e-2e92cc667ea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Irene van de Veen</cp:lastModifiedBy>
  <cp:revision/>
  <dcterms:created xsi:type="dcterms:W3CDTF">2019-08-20T06:43:11Z</dcterms:created>
  <dcterms:modified xsi:type="dcterms:W3CDTF">2023-09-29T09:52:50Z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0x010100C1171831E65EBD4882B560CC5B95A2E1</vt:lpwstr>
  </property>
  <property fmtid="{D5CDD505-2E9C-101B-9397-08002B2CF9AE}" pid="3" name="MediaServiceImageTags">
    <vt:lpwstr/>
  </property>
  <property fmtid="{D5CDD505-2E9C-101B-9397-08002B2CF9AE}" pid="4" name="MSIP_Label_36385424-4abe-4cf8-8898-c76487689253_Enabled">
    <vt:lpwstr>true</vt:lpwstr>
  </property>
  <property fmtid="{D5CDD505-2E9C-101B-9397-08002B2CF9AE}" pid="5" name="MSIP_Label_36385424-4abe-4cf8-8898-c76487689253_SetDate">
    <vt:lpwstr>2023-09-05T14:24:46Z</vt:lpwstr>
  </property>
  <property fmtid="{D5CDD505-2E9C-101B-9397-08002B2CF9AE}" pid="6" name="MSIP_Label_36385424-4abe-4cf8-8898-c76487689253_Method">
    <vt:lpwstr>Standard</vt:lpwstr>
  </property>
  <property fmtid="{D5CDD505-2E9C-101B-9397-08002B2CF9AE}" pid="7" name="MSIP_Label_36385424-4abe-4cf8-8898-c76487689253_Name">
    <vt:lpwstr>Bedrijfsvertrouwelijk</vt:lpwstr>
  </property>
  <property fmtid="{D5CDD505-2E9C-101B-9397-08002B2CF9AE}" pid="8" name="MSIP_Label_36385424-4abe-4cf8-8898-c76487689253_SiteId">
    <vt:lpwstr>d9cef3d2-0eb3-4504-b431-80c617bfc930</vt:lpwstr>
  </property>
  <property fmtid="{D5CDD505-2E9C-101B-9397-08002B2CF9AE}" pid="9" name="MSIP_Label_36385424-4abe-4cf8-8898-c76487689253_ActionId">
    <vt:lpwstr>9cddb824-5701-4a25-90a6-bae4d03977bb</vt:lpwstr>
  </property>
  <property fmtid="{D5CDD505-2E9C-101B-9397-08002B2CF9AE}" pid="10" name="MSIP_Label_36385424-4abe-4cf8-8898-c76487689253_ContentBits">
    <vt:lpwstr>0</vt:lpwstr>
  </property>
</Properties>
</file>