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sd.sharepoint.com/sites/Inkoopprojecten-EUAZwemengymvervoer/Gedeelde documenten/Zwem en  gymvervoer/1. Offerteaanvraag/"/>
    </mc:Choice>
  </mc:AlternateContent>
  <xr:revisionPtr revIDLastSave="2" documentId="8_{69938FB8-55D0-4EB9-9EF1-2C611A7DE083}" xr6:coauthVersionLast="47" xr6:coauthVersionMax="47" xr10:uidLastSave="{CEDD74C2-C43E-47F0-988A-C353655AED55}"/>
  <bookViews>
    <workbookView xWindow="-120" yWindow="-120" windowWidth="29040" windowHeight="15840" xr2:uid="{196C2D29-A884-4641-A0E3-09396B495B0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5" i="1" l="1"/>
  <c r="L41" i="1"/>
  <c r="L37" i="1"/>
  <c r="L33" i="1"/>
  <c r="L29" i="1"/>
  <c r="L25" i="1"/>
  <c r="L21" i="1"/>
  <c r="L17" i="1"/>
  <c r="L13" i="1"/>
  <c r="L48" i="1" s="1"/>
</calcChain>
</file>

<file path=xl/sharedStrings.xml><?xml version="1.0" encoding="utf-8"?>
<sst xmlns="http://schemas.openxmlformats.org/spreadsheetml/2006/main" count="127" uniqueCount="89">
  <si>
    <t xml:space="preserve">Formulier C   Prijzenblad inclusief rooster zwem- en gymvervoer </t>
  </si>
  <si>
    <t>Versie 1</t>
  </si>
  <si>
    <t>EU-aanbesteding: Zwem- en gymvervoer 2024-2034 gemeente Schouwen-Duiveland</t>
  </si>
  <si>
    <t>kenmerk: 2024-1008397</t>
  </si>
  <si>
    <t>9 scholen maken gebruik van busvervoer, gegevens gebaseerd op situatie 04-01-2024, Inschrijver kan hier geen rechten aan ontlenen.</t>
  </si>
  <si>
    <t>Invulinstructie voor Inschrijvers: Gelieve alleen de blauwe velden in te vullen</t>
  </si>
  <si>
    <t>Basisscholen</t>
  </si>
  <si>
    <t>Dag</t>
  </si>
  <si>
    <t>Bus be- schikbaar</t>
  </si>
  <si>
    <t>Inzet bussen</t>
  </si>
  <si>
    <t>Aantal groepen gym</t>
  </si>
  <si>
    <t>Aantal leerlingen    schoolzwemmen</t>
  </si>
  <si>
    <t>Gymzaal</t>
  </si>
  <si>
    <t>Zwembad</t>
  </si>
  <si>
    <t>prijs per week ex btw</t>
  </si>
  <si>
    <t>aantal keer per schooljaar</t>
  </si>
  <si>
    <t>kosten per schooljaar ex btw</t>
  </si>
  <si>
    <t>Sportcentrum</t>
  </si>
  <si>
    <t>Dolfijn</t>
  </si>
  <si>
    <t>Zierikzee</t>
  </si>
  <si>
    <t>Daleboutsweg 9</t>
  </si>
  <si>
    <t>Weth. Van Klinkenstr. 9</t>
  </si>
  <si>
    <t>Lange Blokweg 27a</t>
  </si>
  <si>
    <t>4328 PN Burgh-Haamstede</t>
  </si>
  <si>
    <t>4306 CT Nieuwerkerk</t>
  </si>
  <si>
    <t>4301 NW Zierikzee</t>
  </si>
  <si>
    <t>OBS De Oosterburcht</t>
  </si>
  <si>
    <t>di</t>
  </si>
  <si>
    <t>12.30-14.45</t>
  </si>
  <si>
    <t>Om de week retour</t>
  </si>
  <si>
    <t>16 (groep 3 en 4)</t>
  </si>
  <si>
    <t>x</t>
  </si>
  <si>
    <t>Dr. Schutterstraat 1</t>
  </si>
  <si>
    <t>4307BJ Oosterland</t>
  </si>
  <si>
    <t>Ds. Bogermanschool</t>
  </si>
  <si>
    <t>13.30-15.45</t>
  </si>
  <si>
    <t>Wekelijks retour</t>
  </si>
  <si>
    <t>44 (groep 4 of 5)</t>
  </si>
  <si>
    <t>Weelstraat 1</t>
  </si>
  <si>
    <t xml:space="preserve"> </t>
  </si>
  <si>
    <t>4307BR Oosterland</t>
  </si>
  <si>
    <t>OBS De Kirreweie</t>
  </si>
  <si>
    <t>11.30-14.45</t>
  </si>
  <si>
    <t>Julianastraat 47</t>
  </si>
  <si>
    <t>Half schooljaar aug-jan</t>
  </si>
  <si>
    <t>4328AR Burgh-Haamstede</t>
  </si>
  <si>
    <t>CBS Op Dreef</t>
  </si>
  <si>
    <t>12.35-14.50</t>
  </si>
  <si>
    <t>20 (groep 4 en 5)</t>
  </si>
  <si>
    <t>Molenstraat 46</t>
  </si>
  <si>
    <t>4311ED Bruinisse</t>
  </si>
  <si>
    <t>OBS 't Staepelhof</t>
  </si>
  <si>
    <t>wo</t>
  </si>
  <si>
    <t>08.05-13.40</t>
  </si>
  <si>
    <t>Wekelijks retour 4 groepen na elkaar</t>
  </si>
  <si>
    <t>groep 1 t/m 8</t>
  </si>
  <si>
    <t>77 in totaal / ca. 20 per rit</t>
  </si>
  <si>
    <t>Mauritsweg 10</t>
  </si>
  <si>
    <t>4325AH Renesse</t>
  </si>
  <si>
    <t>Ds. P. van Dijkeschool</t>
  </si>
  <si>
    <t>do</t>
  </si>
  <si>
    <t>13.20-15.25</t>
  </si>
  <si>
    <t>14 (groep 4)</t>
  </si>
  <si>
    <t>Stenenpad 3</t>
  </si>
  <si>
    <t>4311AJ Bruinisse</t>
  </si>
  <si>
    <t>CBS Helchersee</t>
  </si>
  <si>
    <t>24 (groep 4 en 5)</t>
  </si>
  <si>
    <t>Carlstraat 11</t>
  </si>
  <si>
    <t>4322BA Scharendijke</t>
  </si>
  <si>
    <t>CBS Onder de Wieken</t>
  </si>
  <si>
    <t>Julianastraat 45</t>
  </si>
  <si>
    <t>Half schooljaar feb-juni</t>
  </si>
  <si>
    <t>CBS De Morgenster</t>
  </si>
  <si>
    <t>vr</t>
  </si>
  <si>
    <t>11.40-14.15</t>
  </si>
  <si>
    <t>Vloedstraat 15</t>
  </si>
  <si>
    <t>4321AM Kerkwerve</t>
  </si>
  <si>
    <t>Totaalprijs per schooljaar</t>
  </si>
  <si>
    <t>LET OP: MAXIMALE INSCHRIJFPRIJS IS € 75.000 ex btw. HOGERE INSCHRIJVING IS NIET TOEGESTAAN</t>
  </si>
  <si>
    <t>Maximale inschrijfprijs</t>
  </si>
  <si>
    <t xml:space="preserve">De hierna te noemen inschrijver: </t>
  </si>
  <si>
    <t>Gevestigd te:</t>
  </si>
  <si>
    <t xml:space="preserve">Verklaart door ondertekening van dit prijzenblad dat de aanbieding wordt gedaan met inachtneming </t>
  </si>
  <si>
    <t>van de bepalingen, gegevens en eisen zoals deze zijn omschreven in de offerteaanvraag,</t>
  </si>
  <si>
    <t>de nota van inlichtingen en de uitgebrachte offerte.</t>
  </si>
  <si>
    <t>Gedaan te:</t>
  </si>
  <si>
    <t>, de  xx maart 2024</t>
  </si>
  <si>
    <t xml:space="preserve">Naam: </t>
  </si>
  <si>
    <t>Handtekening………………………………………………………………………………………………………………………………………………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</si>
</sst>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[$-413]d\ mmmm\ yyyy;@"/>
  </numFmts>
  <fonts count="14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b/>
      <sz val="12"/>
      <name val="Univers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1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7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/>
    <xf numFmtId="0" fontId="7" fillId="0" borderId="2" xfId="0" applyFont="1" applyBorder="1"/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3" xfId="0" applyFont="1" applyBorder="1"/>
    <xf numFmtId="0" fontId="4" fillId="2" borderId="1" xfId="0" applyFont="1" applyFill="1" applyBorder="1" applyAlignment="1">
      <alignment vertical="center"/>
    </xf>
    <xf numFmtId="0" fontId="0" fillId="2" borderId="2" xfId="0" applyFill="1" applyBorder="1"/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horizontal="center"/>
    </xf>
    <xf numFmtId="0" fontId="7" fillId="3" borderId="4" xfId="0" applyFont="1" applyFill="1" applyBorder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44" fontId="7" fillId="2" borderId="4" xfId="0" applyNumberFormat="1" applyFont="1" applyFill="1" applyBorder="1"/>
    <xf numFmtId="0" fontId="7" fillId="0" borderId="4" xfId="0" applyFont="1" applyBorder="1"/>
    <xf numFmtId="44" fontId="7" fillId="0" borderId="4" xfId="0" applyNumberFormat="1" applyFont="1" applyBorder="1"/>
    <xf numFmtId="0" fontId="3" fillId="0" borderId="4" xfId="1" applyBorder="1" applyProtection="1">
      <protection locked="0"/>
    </xf>
    <xf numFmtId="0" fontId="3" fillId="5" borderId="4" xfId="0" applyFont="1" applyFill="1" applyBorder="1" applyAlignment="1">
      <alignment wrapText="1"/>
    </xf>
    <xf numFmtId="0" fontId="3" fillId="0" borderId="4" xfId="2" applyFont="1" applyBorder="1"/>
    <xf numFmtId="0" fontId="3" fillId="5" borderId="4" xfId="0" applyFont="1" applyFill="1" applyBorder="1" applyAlignment="1">
      <alignment horizontal="center"/>
    </xf>
    <xf numFmtId="0" fontId="9" fillId="4" borderId="0" xfId="0" applyFont="1" applyFill="1"/>
    <xf numFmtId="0" fontId="9" fillId="4" borderId="0" xfId="0" applyFont="1" applyFill="1" applyAlignment="1">
      <alignment wrapText="1"/>
    </xf>
    <xf numFmtId="0" fontId="9" fillId="4" borderId="0" xfId="0" applyFont="1" applyFill="1" applyAlignment="1">
      <alignment horizontal="center"/>
    </xf>
    <xf numFmtId="0" fontId="10" fillId="4" borderId="0" xfId="0" applyFont="1" applyFill="1" applyAlignment="1">
      <alignment horizontal="right"/>
    </xf>
    <xf numFmtId="164" fontId="10" fillId="4" borderId="0" xfId="0" applyNumberFormat="1" applyFont="1" applyFill="1"/>
    <xf numFmtId="164" fontId="10" fillId="4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center"/>
    </xf>
    <xf numFmtId="164" fontId="11" fillId="4" borderId="0" xfId="0" applyNumberFormat="1" applyFont="1" applyFill="1" applyAlignment="1">
      <alignment horizontal="right"/>
    </xf>
    <xf numFmtId="164" fontId="11" fillId="4" borderId="0" xfId="0" applyNumberFormat="1" applyFont="1" applyFill="1"/>
    <xf numFmtId="0" fontId="7" fillId="2" borderId="1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/>
    </xf>
    <xf numFmtId="0" fontId="12" fillId="2" borderId="3" xfId="0" applyFont="1" applyFill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 wrapText="1"/>
    </xf>
    <xf numFmtId="164" fontId="3" fillId="0" borderId="6" xfId="0" applyNumberFormat="1" applyFont="1" applyBorder="1" applyAlignment="1" applyProtection="1">
      <alignment horizontal="left"/>
      <protection locked="0"/>
    </xf>
    <xf numFmtId="164" fontId="3" fillId="0" borderId="6" xfId="0" applyNumberFormat="1" applyFont="1" applyBorder="1" applyAlignment="1" applyProtection="1">
      <alignment horizontal="left" wrapText="1"/>
      <protection locked="0"/>
    </xf>
    <xf numFmtId="0" fontId="7" fillId="0" borderId="6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164" fontId="13" fillId="0" borderId="7" xfId="0" applyNumberFormat="1" applyFont="1" applyBorder="1" applyAlignment="1">
      <alignment horizontal="left"/>
    </xf>
    <xf numFmtId="0" fontId="3" fillId="0" borderId="8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164" fontId="3" fillId="0" borderId="0" xfId="0" applyNumberFormat="1" applyFont="1" applyAlignment="1" applyProtection="1">
      <alignment horizontal="left"/>
      <protection locked="0"/>
    </xf>
    <xf numFmtId="164" fontId="3" fillId="0" borderId="0" xfId="0" applyNumberFormat="1" applyFont="1" applyAlignment="1" applyProtection="1">
      <alignment horizontal="left" wrapText="1"/>
      <protection locked="0"/>
    </xf>
    <xf numFmtId="0" fontId="7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164" fontId="13" fillId="0" borderId="9" xfId="0" applyNumberFormat="1" applyFont="1" applyBorder="1" applyAlignment="1">
      <alignment horizontal="left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 wrapText="1"/>
    </xf>
    <xf numFmtId="164" fontId="3" fillId="0" borderId="11" xfId="0" applyNumberFormat="1" applyFont="1" applyBorder="1" applyAlignment="1" applyProtection="1">
      <alignment horizontal="left"/>
      <protection locked="0"/>
    </xf>
    <xf numFmtId="164" fontId="3" fillId="0" borderId="11" xfId="0" applyNumberFormat="1" applyFont="1" applyBorder="1" applyAlignment="1" applyProtection="1">
      <alignment horizontal="left" wrapText="1"/>
      <protection locked="0"/>
    </xf>
    <xf numFmtId="0" fontId="7" fillId="0" borderId="11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164" fontId="13" fillId="0" borderId="12" xfId="0" applyNumberFormat="1" applyFont="1" applyBorder="1" applyAlignment="1">
      <alignment horizontal="left"/>
    </xf>
    <xf numFmtId="165" fontId="3" fillId="2" borderId="2" xfId="0" applyNumberFormat="1" applyFont="1" applyFill="1" applyBorder="1" applyAlignment="1" applyProtection="1">
      <alignment horizontal="left" vertical="top"/>
      <protection locked="0"/>
    </xf>
    <xf numFmtId="165" fontId="13" fillId="2" borderId="2" xfId="0" applyNumberFormat="1" applyFont="1" applyFill="1" applyBorder="1" applyAlignment="1" applyProtection="1">
      <alignment horizontal="left" vertical="top"/>
      <protection locked="0"/>
    </xf>
    <xf numFmtId="165" fontId="13" fillId="2" borderId="3" xfId="0" applyNumberFormat="1" applyFont="1" applyFill="1" applyBorder="1" applyAlignment="1" applyProtection="1">
      <alignment horizontal="left" vertical="top"/>
      <protection locked="0"/>
    </xf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 wrapText="1"/>
    </xf>
    <xf numFmtId="0" fontId="12" fillId="2" borderId="2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left"/>
    </xf>
  </cellXfs>
  <cellStyles count="3">
    <cellStyle name="Standaard" xfId="0" builtinId="0"/>
    <cellStyle name="Standaard_Blad1" xfId="2" xr:uid="{46B221DC-CFAA-42EC-B36B-5545753B6A12}"/>
    <cellStyle name="Standaard_Blad1_1" xfId="1" xr:uid="{BCE0B8A3-04D6-417E-82C0-92C6E33726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C2151-E0AF-4D43-90EC-A397627A9170}">
  <dimension ref="A1:L59"/>
  <sheetViews>
    <sheetView tabSelected="1" workbookViewId="0">
      <selection activeCell="L48" sqref="L48"/>
    </sheetView>
  </sheetViews>
  <sheetFormatPr defaultRowHeight="12.75" x14ac:dyDescent="0.2"/>
  <cols>
    <col min="1" max="1" width="22.7109375" customWidth="1"/>
    <col min="2" max="2" width="6.42578125" customWidth="1"/>
    <col min="3" max="3" width="11.140625" bestFit="1" customWidth="1"/>
    <col min="4" max="4" width="20" customWidth="1"/>
    <col min="5" max="5" width="9.7109375" customWidth="1"/>
    <col min="6" max="6" width="22.85546875" bestFit="1" customWidth="1"/>
    <col min="7" max="11" width="12.7109375" customWidth="1"/>
    <col min="12" max="12" width="15" customWidth="1"/>
  </cols>
  <sheetData>
    <row r="1" spans="1:12" ht="20.100000000000001" customHeight="1" x14ac:dyDescent="0.25">
      <c r="A1" s="1" t="s">
        <v>0</v>
      </c>
      <c r="B1" s="2"/>
      <c r="C1" s="2"/>
      <c r="D1" s="3"/>
      <c r="E1" s="4"/>
      <c r="F1" s="4"/>
      <c r="G1" s="4"/>
      <c r="H1" s="4"/>
      <c r="I1" s="4"/>
      <c r="J1" s="5" t="s">
        <v>1</v>
      </c>
      <c r="K1" s="6">
        <v>45323</v>
      </c>
      <c r="L1" s="2"/>
    </row>
    <row r="2" spans="1:12" ht="20.100000000000001" customHeight="1" x14ac:dyDescent="0.25">
      <c r="A2" s="7" t="s">
        <v>2</v>
      </c>
      <c r="B2" s="2"/>
      <c r="C2" s="2"/>
      <c r="D2" s="3"/>
      <c r="E2" s="4"/>
      <c r="F2" s="4"/>
      <c r="G2" s="4"/>
      <c r="H2" s="4"/>
      <c r="I2" s="4"/>
      <c r="J2" s="5"/>
      <c r="K2" s="6"/>
      <c r="L2" s="2"/>
    </row>
    <row r="3" spans="1:12" ht="20.100000000000001" customHeight="1" thickBot="1" x14ac:dyDescent="0.3">
      <c r="A3" s="8" t="s">
        <v>3</v>
      </c>
      <c r="B3" s="2"/>
      <c r="C3" s="2"/>
      <c r="D3" s="3"/>
      <c r="E3" s="4"/>
      <c r="F3" s="4"/>
      <c r="G3" s="4"/>
      <c r="H3" s="4"/>
      <c r="I3" s="4"/>
      <c r="J3" s="5"/>
      <c r="K3" s="6"/>
      <c r="L3" s="2"/>
    </row>
    <row r="4" spans="1:12" ht="20.100000000000001" customHeight="1" thickBot="1" x14ac:dyDescent="0.3">
      <c r="A4" s="9" t="s">
        <v>4</v>
      </c>
      <c r="B4" s="10"/>
      <c r="C4" s="10"/>
      <c r="D4" s="11"/>
      <c r="E4" s="12"/>
      <c r="F4" s="12"/>
      <c r="G4" s="12"/>
      <c r="H4" s="12"/>
      <c r="I4" s="13"/>
      <c r="J4" s="14"/>
      <c r="K4" s="14"/>
      <c r="L4" s="2"/>
    </row>
    <row r="5" spans="1:12" ht="13.5" thickBot="1" x14ac:dyDescent="0.25">
      <c r="A5" s="2"/>
      <c r="B5" s="2"/>
      <c r="C5" s="2"/>
      <c r="D5" s="3"/>
      <c r="E5" s="4"/>
      <c r="F5" s="4"/>
      <c r="G5" s="4"/>
      <c r="H5" s="4"/>
      <c r="I5" s="4"/>
      <c r="J5" s="2"/>
      <c r="K5" s="2"/>
      <c r="L5" s="2"/>
    </row>
    <row r="6" spans="1:12" ht="27" customHeight="1" thickBot="1" x14ac:dyDescent="0.25">
      <c r="A6" s="15" t="s">
        <v>5</v>
      </c>
      <c r="B6" s="16"/>
      <c r="C6" s="17"/>
      <c r="D6" s="18"/>
      <c r="E6" s="17"/>
      <c r="F6" s="19"/>
      <c r="G6" s="4"/>
      <c r="H6" s="4"/>
      <c r="I6" s="4"/>
      <c r="J6" s="2"/>
      <c r="K6" s="2"/>
      <c r="L6" s="2"/>
    </row>
    <row r="7" spans="1:12" x14ac:dyDescent="0.2">
      <c r="A7" s="2"/>
      <c r="B7" s="2"/>
      <c r="C7" s="2"/>
      <c r="D7" s="3"/>
      <c r="E7" s="4"/>
      <c r="F7" s="4"/>
      <c r="G7" s="4"/>
      <c r="H7" s="4"/>
      <c r="I7" s="4"/>
      <c r="J7" s="2"/>
      <c r="K7" s="2"/>
      <c r="L7" s="2"/>
    </row>
    <row r="8" spans="1:12" ht="76.5" x14ac:dyDescent="0.2">
      <c r="A8" s="20" t="s">
        <v>6</v>
      </c>
      <c r="B8" s="20" t="s">
        <v>7</v>
      </c>
      <c r="C8" s="20" t="s">
        <v>8</v>
      </c>
      <c r="D8" s="20" t="s">
        <v>9</v>
      </c>
      <c r="E8" s="20" t="s">
        <v>10</v>
      </c>
      <c r="F8" s="20" t="s">
        <v>11</v>
      </c>
      <c r="G8" s="20" t="s">
        <v>12</v>
      </c>
      <c r="H8" s="20" t="s">
        <v>13</v>
      </c>
      <c r="I8" s="20" t="s">
        <v>13</v>
      </c>
      <c r="J8" s="21" t="s">
        <v>14</v>
      </c>
      <c r="K8" s="21" t="s">
        <v>15</v>
      </c>
      <c r="L8" s="21" t="s">
        <v>16</v>
      </c>
    </row>
    <row r="9" spans="1:12" ht="25.5" x14ac:dyDescent="0.2">
      <c r="A9" s="22"/>
      <c r="B9" s="22"/>
      <c r="C9" s="22"/>
      <c r="D9" s="23"/>
      <c r="E9" s="24"/>
      <c r="F9" s="24"/>
      <c r="G9" s="25" t="s">
        <v>17</v>
      </c>
      <c r="H9" s="25" t="s">
        <v>18</v>
      </c>
      <c r="I9" s="25" t="s">
        <v>19</v>
      </c>
      <c r="J9" s="22"/>
      <c r="K9" s="22"/>
      <c r="L9" s="22"/>
    </row>
    <row r="10" spans="1:12" ht="25.5" x14ac:dyDescent="0.2">
      <c r="A10" s="22"/>
      <c r="B10" s="22"/>
      <c r="C10" s="22"/>
      <c r="D10" s="23"/>
      <c r="E10" s="24"/>
      <c r="F10" s="24"/>
      <c r="G10" s="25" t="s">
        <v>20</v>
      </c>
      <c r="H10" s="25" t="s">
        <v>21</v>
      </c>
      <c r="I10" s="25" t="s">
        <v>22</v>
      </c>
      <c r="J10" s="22"/>
      <c r="K10" s="22"/>
      <c r="L10" s="22"/>
    </row>
    <row r="11" spans="1:12" ht="38.25" x14ac:dyDescent="0.2">
      <c r="A11" s="23"/>
      <c r="B11" s="23"/>
      <c r="C11" s="23"/>
      <c r="D11" s="23"/>
      <c r="E11" s="26"/>
      <c r="F11" s="26"/>
      <c r="G11" s="25" t="s">
        <v>23</v>
      </c>
      <c r="H11" s="25" t="s">
        <v>24</v>
      </c>
      <c r="I11" s="25" t="s">
        <v>25</v>
      </c>
      <c r="J11" s="23"/>
      <c r="K11" s="23"/>
      <c r="L11" s="23"/>
    </row>
    <row r="12" spans="1:12" x14ac:dyDescent="0.2">
      <c r="A12" s="23"/>
      <c r="B12" s="23"/>
      <c r="C12" s="23"/>
      <c r="D12" s="23"/>
      <c r="E12" s="26"/>
      <c r="F12" s="26"/>
      <c r="G12" s="26"/>
      <c r="H12" s="26"/>
      <c r="I12" s="26"/>
      <c r="J12" s="23"/>
      <c r="K12" s="23"/>
      <c r="L12" s="23"/>
    </row>
    <row r="13" spans="1:12" ht="25.5" x14ac:dyDescent="0.2">
      <c r="A13" s="22" t="s">
        <v>26</v>
      </c>
      <c r="B13" s="22" t="s">
        <v>27</v>
      </c>
      <c r="C13" s="22" t="s">
        <v>28</v>
      </c>
      <c r="D13" s="23" t="s">
        <v>29</v>
      </c>
      <c r="E13" s="4"/>
      <c r="F13" s="24" t="s">
        <v>30</v>
      </c>
      <c r="G13" s="27"/>
      <c r="H13" s="27" t="s">
        <v>31</v>
      </c>
      <c r="I13" s="27"/>
      <c r="J13" s="28">
        <v>1</v>
      </c>
      <c r="K13" s="29">
        <v>20</v>
      </c>
      <c r="L13" s="30">
        <f>J13*K13</f>
        <v>20</v>
      </c>
    </row>
    <row r="14" spans="1:12" x14ac:dyDescent="0.2">
      <c r="A14" s="22" t="s">
        <v>32</v>
      </c>
      <c r="B14" s="22"/>
      <c r="C14" s="22"/>
      <c r="D14" s="23"/>
      <c r="E14" s="24"/>
      <c r="F14" s="24"/>
      <c r="G14" s="27"/>
      <c r="H14" s="27"/>
      <c r="I14" s="27"/>
      <c r="J14" s="22"/>
      <c r="K14" s="29"/>
      <c r="L14" s="22"/>
    </row>
    <row r="15" spans="1:12" x14ac:dyDescent="0.2">
      <c r="A15" s="22" t="s">
        <v>33</v>
      </c>
      <c r="B15" s="22"/>
      <c r="C15" s="22"/>
      <c r="D15" s="23"/>
      <c r="E15" s="24"/>
      <c r="F15" s="24"/>
      <c r="G15" s="27"/>
      <c r="H15" s="27"/>
      <c r="I15" s="27"/>
      <c r="J15" s="22"/>
      <c r="K15" s="29"/>
      <c r="L15" s="22"/>
    </row>
    <row r="16" spans="1:12" x14ac:dyDescent="0.2">
      <c r="A16" s="22"/>
      <c r="B16" s="22"/>
      <c r="C16" s="22"/>
      <c r="D16" s="23"/>
      <c r="E16" s="24"/>
      <c r="F16" s="24"/>
      <c r="G16" s="27"/>
      <c r="H16" s="27"/>
      <c r="I16" s="27"/>
      <c r="J16" s="22"/>
      <c r="K16" s="29"/>
      <c r="L16" s="22"/>
    </row>
    <row r="17" spans="1:12" ht="25.5" x14ac:dyDescent="0.2">
      <c r="A17" s="22" t="s">
        <v>34</v>
      </c>
      <c r="B17" s="22" t="s">
        <v>27</v>
      </c>
      <c r="C17" s="22" t="s">
        <v>35</v>
      </c>
      <c r="D17" s="23" t="s">
        <v>36</v>
      </c>
      <c r="E17" s="24"/>
      <c r="F17" s="24" t="s">
        <v>37</v>
      </c>
      <c r="G17" s="27"/>
      <c r="H17" s="27" t="s">
        <v>31</v>
      </c>
      <c r="I17" s="27"/>
      <c r="J17" s="28">
        <v>1</v>
      </c>
      <c r="K17" s="29">
        <v>40</v>
      </c>
      <c r="L17" s="30">
        <f>J17*K17</f>
        <v>40</v>
      </c>
    </row>
    <row r="18" spans="1:12" x14ac:dyDescent="0.2">
      <c r="A18" s="22" t="s">
        <v>38</v>
      </c>
      <c r="B18" s="22" t="s">
        <v>39</v>
      </c>
      <c r="C18" s="22"/>
      <c r="D18" s="23"/>
      <c r="E18" s="24" t="s">
        <v>39</v>
      </c>
      <c r="F18" s="24"/>
      <c r="G18" s="27"/>
      <c r="H18" s="27" t="s">
        <v>39</v>
      </c>
      <c r="I18" s="27"/>
      <c r="J18" s="22"/>
      <c r="K18" s="29"/>
      <c r="L18" s="22"/>
    </row>
    <row r="19" spans="1:12" x14ac:dyDescent="0.2">
      <c r="A19" s="22" t="s">
        <v>40</v>
      </c>
      <c r="B19" s="22"/>
      <c r="C19" s="22"/>
      <c r="D19" s="23"/>
      <c r="E19" s="24"/>
      <c r="F19" s="24"/>
      <c r="G19" s="27"/>
      <c r="H19" s="27"/>
      <c r="I19" s="27"/>
      <c r="J19" s="22"/>
      <c r="K19" s="29"/>
      <c r="L19" s="22"/>
    </row>
    <row r="20" spans="1:12" x14ac:dyDescent="0.2">
      <c r="A20" s="22"/>
      <c r="B20" s="22"/>
      <c r="C20" s="22"/>
      <c r="D20" s="23"/>
      <c r="E20" s="24"/>
      <c r="F20" s="24"/>
      <c r="G20" s="27"/>
      <c r="H20" s="27"/>
      <c r="I20" s="27"/>
      <c r="J20" s="22"/>
      <c r="K20" s="29"/>
      <c r="L20" s="22"/>
    </row>
    <row r="21" spans="1:12" ht="25.5" x14ac:dyDescent="0.2">
      <c r="A21" s="31" t="s">
        <v>41</v>
      </c>
      <c r="B21" s="22" t="s">
        <v>27</v>
      </c>
      <c r="C21" s="22" t="s">
        <v>42</v>
      </c>
      <c r="D21" s="23" t="s">
        <v>36</v>
      </c>
      <c r="E21" s="24" t="s">
        <v>39</v>
      </c>
      <c r="F21" s="24">
        <v>22</v>
      </c>
      <c r="G21" s="27"/>
      <c r="H21" s="27"/>
      <c r="I21" s="27" t="s">
        <v>31</v>
      </c>
      <c r="J21" s="28">
        <v>1</v>
      </c>
      <c r="K21" s="29">
        <v>20</v>
      </c>
      <c r="L21" s="30">
        <f>J21*K21</f>
        <v>20</v>
      </c>
    </row>
    <row r="22" spans="1:12" x14ac:dyDescent="0.2">
      <c r="A22" s="31" t="s">
        <v>43</v>
      </c>
      <c r="B22" s="22"/>
      <c r="C22" s="22"/>
      <c r="D22" s="32" t="s">
        <v>44</v>
      </c>
      <c r="E22" s="24"/>
      <c r="F22" s="24"/>
      <c r="G22" s="27"/>
      <c r="H22" s="27"/>
      <c r="I22" s="27"/>
      <c r="J22" s="22"/>
      <c r="K22" s="29"/>
      <c r="L22" s="22"/>
    </row>
    <row r="23" spans="1:12" x14ac:dyDescent="0.2">
      <c r="A23" s="31" t="s">
        <v>45</v>
      </c>
      <c r="B23" s="22"/>
      <c r="C23" s="22"/>
      <c r="D23" s="23"/>
      <c r="E23" s="24"/>
      <c r="F23" s="24"/>
      <c r="G23" s="27"/>
      <c r="H23" s="27"/>
      <c r="I23" s="27"/>
      <c r="J23" s="22"/>
      <c r="K23" s="29"/>
      <c r="L23" s="22"/>
    </row>
    <row r="24" spans="1:12" x14ac:dyDescent="0.2">
      <c r="A24" s="31"/>
      <c r="B24" s="22"/>
      <c r="C24" s="22"/>
      <c r="D24" s="23"/>
      <c r="E24" s="24"/>
      <c r="F24" s="24"/>
      <c r="G24" s="27"/>
      <c r="H24" s="27"/>
      <c r="I24" s="27"/>
      <c r="J24" s="22"/>
      <c r="K24" s="29"/>
      <c r="L24" s="22"/>
    </row>
    <row r="25" spans="1:12" ht="38.25" x14ac:dyDescent="0.2">
      <c r="A25" s="33" t="s">
        <v>46</v>
      </c>
      <c r="B25" s="22" t="s">
        <v>27</v>
      </c>
      <c r="C25" s="22" t="s">
        <v>47</v>
      </c>
      <c r="D25" s="23" t="s">
        <v>29</v>
      </c>
      <c r="E25" s="24" t="s">
        <v>39</v>
      </c>
      <c r="F25" s="24" t="s">
        <v>48</v>
      </c>
      <c r="G25" s="27"/>
      <c r="H25" s="27" t="s">
        <v>31</v>
      </c>
      <c r="I25" s="27" t="s">
        <v>39</v>
      </c>
      <c r="J25" s="28">
        <v>1</v>
      </c>
      <c r="K25" s="29">
        <v>20</v>
      </c>
      <c r="L25" s="30">
        <f>J25*K25</f>
        <v>20</v>
      </c>
    </row>
    <row r="26" spans="1:12" x14ac:dyDescent="0.2">
      <c r="A26" s="33" t="s">
        <v>49</v>
      </c>
      <c r="B26" s="22"/>
      <c r="C26" s="22"/>
      <c r="D26" s="23"/>
      <c r="E26" s="24"/>
      <c r="F26" s="24"/>
      <c r="G26" s="27"/>
      <c r="H26" s="27"/>
      <c r="I26" s="27"/>
      <c r="J26" s="22"/>
      <c r="K26" s="29"/>
      <c r="L26" s="22"/>
    </row>
    <row r="27" spans="1:12" x14ac:dyDescent="0.2">
      <c r="A27" s="33" t="s">
        <v>50</v>
      </c>
      <c r="B27" s="22"/>
      <c r="C27" s="22"/>
      <c r="D27" s="23"/>
      <c r="E27" s="24"/>
      <c r="F27" s="24"/>
      <c r="G27" s="27"/>
      <c r="H27" s="27"/>
      <c r="I27" s="27"/>
      <c r="J27" s="22"/>
      <c r="K27" s="29"/>
      <c r="L27" s="22"/>
    </row>
    <row r="28" spans="1:12" x14ac:dyDescent="0.2">
      <c r="A28" s="33"/>
      <c r="B28" s="22"/>
      <c r="C28" s="22"/>
      <c r="D28" s="23"/>
      <c r="E28" s="24"/>
      <c r="F28" s="24"/>
      <c r="G28" s="27"/>
      <c r="H28" s="27"/>
      <c r="I28" s="27"/>
      <c r="J28" s="22"/>
      <c r="K28" s="29"/>
      <c r="L28" s="22"/>
    </row>
    <row r="29" spans="1:12" ht="25.5" x14ac:dyDescent="0.2">
      <c r="A29" s="31" t="s">
        <v>51</v>
      </c>
      <c r="B29" s="22" t="s">
        <v>52</v>
      </c>
      <c r="C29" s="22" t="s">
        <v>53</v>
      </c>
      <c r="D29" s="32" t="s">
        <v>54</v>
      </c>
      <c r="E29" s="24" t="s">
        <v>55</v>
      </c>
      <c r="F29" s="34" t="s">
        <v>56</v>
      </c>
      <c r="G29" s="27" t="s">
        <v>31</v>
      </c>
      <c r="H29" s="27"/>
      <c r="I29" s="27"/>
      <c r="J29" s="28">
        <v>1</v>
      </c>
      <c r="K29" s="29">
        <v>40</v>
      </c>
      <c r="L29" s="30">
        <f>J29*K29</f>
        <v>40</v>
      </c>
    </row>
    <row r="30" spans="1:12" x14ac:dyDescent="0.2">
      <c r="A30" s="31" t="s">
        <v>57</v>
      </c>
      <c r="B30" s="22"/>
      <c r="C30" s="22" t="s">
        <v>39</v>
      </c>
      <c r="D30" s="23"/>
      <c r="E30" s="24" t="s">
        <v>39</v>
      </c>
      <c r="F30" s="24"/>
      <c r="G30" s="27" t="s">
        <v>39</v>
      </c>
      <c r="H30" s="27"/>
      <c r="I30" s="27"/>
      <c r="J30" s="22"/>
      <c r="K30" s="29"/>
      <c r="L30" s="22"/>
    </row>
    <row r="31" spans="1:12" x14ac:dyDescent="0.2">
      <c r="A31" s="31" t="s">
        <v>58</v>
      </c>
      <c r="B31" s="22"/>
      <c r="C31" s="22"/>
      <c r="D31" s="23"/>
      <c r="E31" s="24"/>
      <c r="F31" s="24"/>
      <c r="G31" s="27"/>
      <c r="H31" s="27"/>
      <c r="I31" s="27"/>
      <c r="J31" s="22"/>
      <c r="K31" s="29"/>
      <c r="L31" s="22"/>
    </row>
    <row r="32" spans="1:12" x14ac:dyDescent="0.2">
      <c r="A32" s="31"/>
      <c r="B32" s="22"/>
      <c r="C32" s="22"/>
      <c r="D32" s="23"/>
      <c r="E32" s="24"/>
      <c r="F32" s="24"/>
      <c r="G32" s="27"/>
      <c r="H32" s="27"/>
      <c r="I32" s="27"/>
      <c r="J32" s="22"/>
      <c r="K32" s="29"/>
      <c r="L32" s="22"/>
    </row>
    <row r="33" spans="1:12" x14ac:dyDescent="0.2">
      <c r="A33" s="31" t="s">
        <v>59</v>
      </c>
      <c r="B33" s="22" t="s">
        <v>60</v>
      </c>
      <c r="C33" s="22" t="s">
        <v>61</v>
      </c>
      <c r="D33" s="23" t="s">
        <v>36</v>
      </c>
      <c r="E33" s="24" t="s">
        <v>39</v>
      </c>
      <c r="F33" s="24" t="s">
        <v>62</v>
      </c>
      <c r="G33" s="27"/>
      <c r="H33" s="27" t="s">
        <v>31</v>
      </c>
      <c r="I33" s="27" t="s">
        <v>39</v>
      </c>
      <c r="J33" s="28">
        <v>1</v>
      </c>
      <c r="K33" s="29">
        <v>40</v>
      </c>
      <c r="L33" s="30">
        <f>J33*K33</f>
        <v>40</v>
      </c>
    </row>
    <row r="34" spans="1:12" x14ac:dyDescent="0.2">
      <c r="A34" s="31" t="s">
        <v>63</v>
      </c>
      <c r="B34" s="22"/>
      <c r="C34" s="22"/>
      <c r="D34" s="23"/>
      <c r="E34" s="24"/>
      <c r="F34" s="24"/>
      <c r="G34" s="27"/>
      <c r="H34" s="27"/>
      <c r="I34" s="27"/>
      <c r="J34" s="22"/>
      <c r="K34" s="29"/>
      <c r="L34" s="22"/>
    </row>
    <row r="35" spans="1:12" x14ac:dyDescent="0.2">
      <c r="A35" s="31" t="s">
        <v>64</v>
      </c>
      <c r="B35" s="22"/>
      <c r="C35" s="22"/>
      <c r="D35" s="23"/>
      <c r="E35" s="24"/>
      <c r="F35" s="24"/>
      <c r="G35" s="27"/>
      <c r="H35" s="27"/>
      <c r="I35" s="27"/>
      <c r="J35" s="22"/>
      <c r="K35" s="29"/>
      <c r="L35" s="22"/>
    </row>
    <row r="36" spans="1:12" x14ac:dyDescent="0.2">
      <c r="A36" s="31"/>
      <c r="B36" s="22"/>
      <c r="C36" s="22"/>
      <c r="D36" s="23"/>
      <c r="E36" s="24"/>
      <c r="F36" s="24"/>
      <c r="G36" s="27"/>
      <c r="H36" s="27"/>
      <c r="I36" s="27"/>
      <c r="J36" s="22"/>
      <c r="K36" s="29"/>
      <c r="L36" s="22"/>
    </row>
    <row r="37" spans="1:12" x14ac:dyDescent="0.2">
      <c r="A37" s="31" t="s">
        <v>65</v>
      </c>
      <c r="B37" s="22" t="s">
        <v>60</v>
      </c>
      <c r="C37" s="22" t="s">
        <v>42</v>
      </c>
      <c r="D37" s="23" t="s">
        <v>36</v>
      </c>
      <c r="E37" s="24" t="s">
        <v>39</v>
      </c>
      <c r="F37" s="24" t="s">
        <v>66</v>
      </c>
      <c r="G37" s="27"/>
      <c r="H37" s="27"/>
      <c r="I37" s="27" t="s">
        <v>31</v>
      </c>
      <c r="J37" s="28">
        <v>1</v>
      </c>
      <c r="K37" s="29">
        <v>20</v>
      </c>
      <c r="L37" s="30">
        <f>J37*K37</f>
        <v>20</v>
      </c>
    </row>
    <row r="38" spans="1:12" x14ac:dyDescent="0.2">
      <c r="A38" s="31" t="s">
        <v>67</v>
      </c>
      <c r="B38" s="22"/>
      <c r="C38" s="22"/>
      <c r="D38" s="32" t="s">
        <v>44</v>
      </c>
      <c r="E38" s="24"/>
      <c r="F38" s="24"/>
      <c r="G38" s="27"/>
      <c r="H38" s="27"/>
      <c r="I38" s="27"/>
      <c r="J38" s="22"/>
      <c r="K38" s="29"/>
      <c r="L38" s="22"/>
    </row>
    <row r="39" spans="1:12" x14ac:dyDescent="0.2">
      <c r="A39" s="31" t="s">
        <v>68</v>
      </c>
      <c r="B39" s="22"/>
      <c r="C39" s="22"/>
      <c r="D39" s="23"/>
      <c r="E39" s="24"/>
      <c r="F39" s="24"/>
      <c r="G39" s="27"/>
      <c r="H39" s="27"/>
      <c r="I39" s="27"/>
      <c r="J39" s="22"/>
      <c r="K39" s="29"/>
      <c r="L39" s="22"/>
    </row>
    <row r="40" spans="1:12" x14ac:dyDescent="0.2">
      <c r="A40" s="31"/>
      <c r="B40" s="22"/>
      <c r="C40" s="22"/>
      <c r="D40" s="23"/>
      <c r="E40" s="24"/>
      <c r="F40" s="24"/>
      <c r="G40" s="27"/>
      <c r="H40" s="27"/>
      <c r="I40" s="27"/>
      <c r="J40" s="22"/>
      <c r="K40" s="29"/>
      <c r="L40" s="22"/>
    </row>
    <row r="41" spans="1:12" x14ac:dyDescent="0.2">
      <c r="A41" s="31" t="s">
        <v>69</v>
      </c>
      <c r="B41" s="22" t="s">
        <v>60</v>
      </c>
      <c r="C41" s="22" t="s">
        <v>42</v>
      </c>
      <c r="D41" s="23" t="s">
        <v>36</v>
      </c>
      <c r="E41" s="24" t="s">
        <v>39</v>
      </c>
      <c r="F41" s="24">
        <v>27</v>
      </c>
      <c r="G41" s="27"/>
      <c r="H41" s="27"/>
      <c r="I41" s="27" t="s">
        <v>31</v>
      </c>
      <c r="J41" s="28">
        <v>1</v>
      </c>
      <c r="K41" s="29">
        <v>20</v>
      </c>
      <c r="L41" s="30">
        <f>J41*K41</f>
        <v>20</v>
      </c>
    </row>
    <row r="42" spans="1:12" x14ac:dyDescent="0.2">
      <c r="A42" s="31" t="s">
        <v>70</v>
      </c>
      <c r="B42" s="22"/>
      <c r="C42" s="22"/>
      <c r="D42" s="32" t="s">
        <v>71</v>
      </c>
      <c r="E42" s="24"/>
      <c r="F42" s="24"/>
      <c r="G42" s="27"/>
      <c r="H42" s="27"/>
      <c r="I42" s="27"/>
      <c r="J42" s="22"/>
      <c r="K42" s="29"/>
      <c r="L42" s="22"/>
    </row>
    <row r="43" spans="1:12" x14ac:dyDescent="0.2">
      <c r="A43" s="31" t="s">
        <v>45</v>
      </c>
      <c r="B43" s="22"/>
      <c r="C43" s="22"/>
      <c r="D43" s="23"/>
      <c r="E43" s="24"/>
      <c r="F43" s="24"/>
      <c r="G43" s="27"/>
      <c r="H43" s="27"/>
      <c r="I43" s="27"/>
      <c r="J43" s="22"/>
      <c r="K43" s="29"/>
      <c r="L43" s="22"/>
    </row>
    <row r="44" spans="1:12" x14ac:dyDescent="0.2">
      <c r="A44" s="31"/>
      <c r="B44" s="22"/>
      <c r="C44" s="22"/>
      <c r="D44" s="23"/>
      <c r="E44" s="24"/>
      <c r="F44" s="24"/>
      <c r="G44" s="27"/>
      <c r="H44" s="27"/>
      <c r="I44" s="27"/>
      <c r="J44" s="22"/>
      <c r="K44" s="29"/>
      <c r="L44" s="22"/>
    </row>
    <row r="45" spans="1:12" x14ac:dyDescent="0.2">
      <c r="A45" s="31" t="s">
        <v>72</v>
      </c>
      <c r="B45" s="22" t="s">
        <v>73</v>
      </c>
      <c r="C45" s="22" t="s">
        <v>74</v>
      </c>
      <c r="D45" s="23" t="s">
        <v>36</v>
      </c>
      <c r="E45" s="24" t="s">
        <v>39</v>
      </c>
      <c r="F45" s="24">
        <v>13</v>
      </c>
      <c r="G45" s="27"/>
      <c r="H45" s="27"/>
      <c r="I45" s="27" t="s">
        <v>31</v>
      </c>
      <c r="J45" s="28">
        <v>1</v>
      </c>
      <c r="K45" s="29">
        <v>20</v>
      </c>
      <c r="L45" s="30">
        <f>J45*K45</f>
        <v>20</v>
      </c>
    </row>
    <row r="46" spans="1:12" x14ac:dyDescent="0.2">
      <c r="A46" s="31" t="s">
        <v>75</v>
      </c>
      <c r="B46" s="22"/>
      <c r="C46" s="22"/>
      <c r="D46" s="32" t="s">
        <v>44</v>
      </c>
      <c r="E46" s="24"/>
      <c r="F46" s="24"/>
      <c r="G46" s="27"/>
      <c r="H46" s="27"/>
      <c r="I46" s="27"/>
      <c r="J46" s="22"/>
      <c r="K46" s="22"/>
      <c r="L46" s="22"/>
    </row>
    <row r="47" spans="1:12" x14ac:dyDescent="0.2">
      <c r="A47" s="31" t="s">
        <v>76</v>
      </c>
      <c r="B47" s="22"/>
      <c r="C47" s="22"/>
      <c r="D47" s="23"/>
      <c r="E47" s="24"/>
      <c r="F47" s="24"/>
      <c r="G47" s="27"/>
      <c r="H47" s="27"/>
      <c r="I47" s="27"/>
      <c r="J47" s="22"/>
      <c r="K47" s="22"/>
      <c r="L47" s="22"/>
    </row>
    <row r="48" spans="1:12" ht="20.100000000000001" customHeight="1" x14ac:dyDescent="0.25">
      <c r="A48" s="35"/>
      <c r="B48" s="35"/>
      <c r="C48" s="35"/>
      <c r="D48" s="36"/>
      <c r="E48" s="37"/>
      <c r="F48" s="37"/>
      <c r="G48" s="37"/>
      <c r="H48" s="38"/>
      <c r="I48" s="39"/>
      <c r="J48" s="39"/>
      <c r="K48" s="40" t="s">
        <v>77</v>
      </c>
      <c r="L48" s="39">
        <f>SUM(L13:L45)</f>
        <v>240</v>
      </c>
    </row>
    <row r="49" spans="1:12" ht="20.100000000000001" customHeight="1" x14ac:dyDescent="0.25">
      <c r="A49" s="35"/>
      <c r="B49" s="35"/>
      <c r="C49" s="35"/>
      <c r="D49" s="36"/>
      <c r="E49" s="37"/>
      <c r="F49" s="37"/>
      <c r="G49" s="41"/>
      <c r="H49" s="42" t="s">
        <v>78</v>
      </c>
      <c r="I49" s="40"/>
      <c r="J49" s="43"/>
      <c r="K49" s="42" t="s">
        <v>79</v>
      </c>
      <c r="L49" s="43">
        <v>75000</v>
      </c>
    </row>
    <row r="50" spans="1:12" ht="13.5" thickBot="1" x14ac:dyDescent="0.25">
      <c r="A50" s="2"/>
      <c r="B50" s="2"/>
      <c r="C50" s="2"/>
      <c r="D50" s="3"/>
      <c r="E50" s="4"/>
      <c r="F50" s="4"/>
      <c r="G50" s="4"/>
      <c r="H50" s="4"/>
      <c r="I50" s="4"/>
      <c r="J50" s="2"/>
      <c r="K50" s="2"/>
      <c r="L50" s="2"/>
    </row>
    <row r="51" spans="1:12" ht="13.5" thickBot="1" x14ac:dyDescent="0.25">
      <c r="A51" s="44" t="s">
        <v>80</v>
      </c>
      <c r="B51" s="45"/>
      <c r="C51" s="45"/>
      <c r="D51" s="46"/>
      <c r="E51" s="45"/>
      <c r="F51" s="45"/>
      <c r="G51" s="47"/>
      <c r="H51" s="48"/>
      <c r="I51" s="4"/>
      <c r="J51" s="2"/>
      <c r="K51" s="2"/>
      <c r="L51" s="2"/>
    </row>
    <row r="52" spans="1:12" ht="13.5" thickBot="1" x14ac:dyDescent="0.25">
      <c r="A52" s="44" t="s">
        <v>81</v>
      </c>
      <c r="B52" s="45"/>
      <c r="C52" s="45"/>
      <c r="D52" s="46"/>
      <c r="E52" s="45"/>
      <c r="F52" s="45"/>
      <c r="G52" s="47"/>
      <c r="H52" s="48"/>
      <c r="I52" s="4"/>
      <c r="J52" s="2"/>
      <c r="K52" s="2"/>
      <c r="L52" s="2"/>
    </row>
    <row r="53" spans="1:12" x14ac:dyDescent="0.2">
      <c r="A53" s="49" t="s">
        <v>82</v>
      </c>
      <c r="B53" s="50"/>
      <c r="C53" s="51"/>
      <c r="D53" s="52"/>
      <c r="E53" s="51"/>
      <c r="F53" s="53"/>
      <c r="G53" s="54"/>
      <c r="H53" s="55"/>
      <c r="I53" s="4"/>
      <c r="J53" s="2"/>
      <c r="K53" s="2"/>
      <c r="L53" s="2"/>
    </row>
    <row r="54" spans="1:12" x14ac:dyDescent="0.2">
      <c r="A54" s="56" t="s">
        <v>83</v>
      </c>
      <c r="B54" s="57"/>
      <c r="C54" s="58"/>
      <c r="D54" s="59"/>
      <c r="E54" s="58"/>
      <c r="F54" s="60"/>
      <c r="G54" s="61"/>
      <c r="H54" s="62"/>
      <c r="I54" s="4"/>
      <c r="J54" s="2"/>
      <c r="K54" s="2"/>
      <c r="L54" s="2"/>
    </row>
    <row r="55" spans="1:12" ht="13.5" thickBot="1" x14ac:dyDescent="0.25">
      <c r="A55" s="63" t="s">
        <v>84</v>
      </c>
      <c r="B55" s="64"/>
      <c r="C55" s="65"/>
      <c r="D55" s="66"/>
      <c r="E55" s="65"/>
      <c r="F55" s="67"/>
      <c r="G55" s="68"/>
      <c r="H55" s="69"/>
      <c r="I55" s="4"/>
      <c r="J55" s="2"/>
      <c r="K55" s="2"/>
      <c r="L55" s="2"/>
    </row>
    <row r="56" spans="1:12" ht="13.5" thickBot="1" x14ac:dyDescent="0.25">
      <c r="A56" s="44" t="s">
        <v>85</v>
      </c>
      <c r="B56" s="45"/>
      <c r="C56" s="45"/>
      <c r="D56" s="46"/>
      <c r="E56" s="45"/>
      <c r="F56" s="70" t="s">
        <v>86</v>
      </c>
      <c r="G56" s="71"/>
      <c r="H56" s="72"/>
      <c r="I56" s="4"/>
      <c r="J56" s="2"/>
      <c r="K56" s="2"/>
      <c r="L56" s="2"/>
    </row>
    <row r="57" spans="1:12" ht="13.5" thickBot="1" x14ac:dyDescent="0.25">
      <c r="A57" s="44" t="s">
        <v>87</v>
      </c>
      <c r="B57" s="45"/>
      <c r="C57" s="45"/>
      <c r="D57" s="46"/>
      <c r="E57" s="45"/>
      <c r="F57" s="45"/>
      <c r="G57" s="47"/>
      <c r="H57" s="48"/>
      <c r="I57" s="4"/>
      <c r="J57" s="2"/>
      <c r="K57" s="2"/>
      <c r="L57" s="2"/>
    </row>
    <row r="58" spans="1:12" ht="51" customHeight="1" thickBot="1" x14ac:dyDescent="0.25">
      <c r="A58" s="73" t="s">
        <v>88</v>
      </c>
      <c r="B58" s="74"/>
      <c r="C58" s="74"/>
      <c r="D58" s="75"/>
      <c r="E58" s="74"/>
      <c r="F58" s="74"/>
      <c r="G58" s="76"/>
      <c r="H58" s="77"/>
      <c r="I58" s="4"/>
      <c r="J58" s="2"/>
      <c r="K58" s="2"/>
      <c r="L58" s="2"/>
    </row>
    <row r="59" spans="1:12" x14ac:dyDescent="0.2">
      <c r="A59" s="2"/>
      <c r="B59" s="2"/>
      <c r="C59" s="2"/>
      <c r="D59" s="3"/>
      <c r="E59" s="4"/>
      <c r="F59" s="4"/>
      <c r="G59" s="4"/>
      <c r="H59" s="4"/>
      <c r="I59" s="4"/>
      <c r="J59" s="2"/>
      <c r="K59" s="2"/>
      <c r="L59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208756-f114-454c-aba6-bedaaa0e6de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F12AB63AC3B243A06B2B372589C1B8" ma:contentTypeVersion="10" ma:contentTypeDescription="Een nieuw document maken." ma:contentTypeScope="" ma:versionID="30dba5a60f4f564f78057f4d2781c994">
  <xsd:schema xmlns:xsd="http://www.w3.org/2001/XMLSchema" xmlns:xs="http://www.w3.org/2001/XMLSchema" xmlns:p="http://schemas.microsoft.com/office/2006/metadata/properties" xmlns:ns2="9b208756-f114-454c-aba6-bedaaa0e6dee" targetNamespace="http://schemas.microsoft.com/office/2006/metadata/properties" ma:root="true" ma:fieldsID="c04702a465d8f968b9fd247249cc2f76" ns2:_="">
    <xsd:import namespace="9b208756-f114-454c-aba6-bedaaa0e6d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208756-f114-454c-aba6-bedaaa0e6d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b3275c26-5aa8-4751-9e54-cd7677f7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34FFE7-6591-4409-9B1F-B91F26DB26A2}">
  <ds:schemaRefs>
    <ds:schemaRef ds:uri="http://schemas.microsoft.com/office/2006/metadata/properties"/>
    <ds:schemaRef ds:uri="http://schemas.microsoft.com/office/infopath/2007/PartnerControls"/>
    <ds:schemaRef ds:uri="9b208756-f114-454c-aba6-bedaaa0e6dee"/>
  </ds:schemaRefs>
</ds:datastoreItem>
</file>

<file path=customXml/itemProps2.xml><?xml version="1.0" encoding="utf-8"?>
<ds:datastoreItem xmlns:ds="http://schemas.openxmlformats.org/officeDocument/2006/customXml" ds:itemID="{EA421518-7E0C-44D3-9B0B-9554B0544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E91BF1-713B-49D7-82E7-57CE1B72D5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208756-f114-454c-aba6-bedaaa0e6d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Schouwen-Duiveland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Swerus</dc:creator>
  <cp:lastModifiedBy>Pieter Swerus</cp:lastModifiedBy>
  <dcterms:created xsi:type="dcterms:W3CDTF">2024-02-01T16:27:11Z</dcterms:created>
  <dcterms:modified xsi:type="dcterms:W3CDTF">2024-02-01T16:41:54Z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0x01010039F12AB63AC3B243A06B2B372589C1B8</vt:lpwstr>
  </property>
</Properties>
</file>