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I:\EBMAINK Vertrouwelijk\Zaaknummers Inkoop 2023\58972-2023 (EU) Brandstof HVO 100 (Joep Kwak)\Nota van Inlichtingen 2\Gepubliceerde Nota van Inlichtingen\"/>
    </mc:Choice>
  </mc:AlternateContent>
  <xr:revisionPtr revIDLastSave="0" documentId="13_ncr:1_{CA987C6D-631C-4FA3-8021-51403DF7D2AB}" xr6:coauthVersionLast="47" xr6:coauthVersionMax="47" xr10:uidLastSave="{00000000-0000-0000-0000-000000000000}"/>
  <bookViews>
    <workbookView xWindow="-120" yWindow="-120" windowWidth="29040" windowHeight="15840" xr2:uid="{0008060B-35D7-41BE-AA64-BD0B53240F8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4" i="1" s="1"/>
  <c r="B21" i="1"/>
</calcChain>
</file>

<file path=xl/sharedStrings.xml><?xml version="1.0" encoding="utf-8"?>
<sst xmlns="http://schemas.openxmlformats.org/spreadsheetml/2006/main" count="35" uniqueCount="33">
  <si>
    <r>
      <t xml:space="preserve">Bijlage: Prijzenblad bulklevering HVO100 gemeente Assen
</t>
    </r>
    <r>
      <rPr>
        <b/>
        <i/>
        <sz val="14"/>
        <rFont val="Calibri"/>
        <family val="2"/>
        <scheme val="minor"/>
      </rPr>
      <t>(fictieve jaarlijkse afname 350.000 liter)</t>
    </r>
    <r>
      <rPr>
        <b/>
        <sz val="18"/>
        <rFont val="Calibri"/>
        <family val="2"/>
        <scheme val="minor"/>
      </rPr>
      <t xml:space="preserve">
Aangepast n.a.v. Nota van Inlichtingen 2</t>
    </r>
  </si>
  <si>
    <t>Toelichting:</t>
  </si>
  <si>
    <t>In dit prijzenblad vult u de leverprijs in voor de bulklevering HV 100 voor de gemeente Assen</t>
  </si>
  <si>
    <t>Legenda:</t>
  </si>
  <si>
    <t>Tekst</t>
  </si>
  <si>
    <t xml:space="preserve">Invoer Gemeente Assen. Niet wijzigen. </t>
  </si>
  <si>
    <t>Invoer</t>
  </si>
  <si>
    <t>Cellen bestemd voor uw invoer. Inschrijver dient deze cellen in dit Prijzenblad in te vullen. Het niet of niet op juiste wijze invullen van dit Prijzenblad leidt tot uitsluiting van de Inschrijving in deze Aanbesteding.</t>
  </si>
  <si>
    <t>Totalen</t>
  </si>
  <si>
    <t>Berekeningen van totalen in werkblad. Niet wijzigen.</t>
  </si>
  <si>
    <t>Uw fictieve Inschrijfprijs</t>
  </si>
  <si>
    <t xml:space="preserve">Berekening van uw fictieve Inschrijfprijs. Niet wijzigen. </t>
  </si>
  <si>
    <t>Noten:</t>
  </si>
  <si>
    <t xml:space="preserve">(1) Inschrijver geeft prijzen op in Euro's (€) (op 2 decimalen) en exclusief BTW. </t>
  </si>
  <si>
    <t>Recapitulatie:</t>
  </si>
  <si>
    <t>Contactgegevens Inschrijver:</t>
  </si>
  <si>
    <t>Onderneming:</t>
  </si>
  <si>
    <t>Functie:</t>
  </si>
  <si>
    <t>Naam rechtsgeldig ondertekenaar:</t>
  </si>
  <si>
    <t>Datum:</t>
  </si>
  <si>
    <t>Handtekening:</t>
  </si>
  <si>
    <r>
      <rPr>
        <sz val="10"/>
        <color rgb="FF000000"/>
        <rFont val="Calibri"/>
        <family val="2"/>
      </rPr>
      <t>HVO100-adviesprijs zoals gepubliceerd door DCB Energy</t>
    </r>
    <r>
      <rPr>
        <sz val="10"/>
        <color rgb="FF0563C1"/>
        <rFont val="Calibri"/>
        <family val="2"/>
      </rPr>
      <t xml:space="preserve"> </t>
    </r>
    <r>
      <rPr>
        <u/>
        <sz val="10"/>
        <color rgb="FF0563C1"/>
        <rFont val="Calibri"/>
        <family val="2"/>
      </rPr>
      <t>(link),</t>
    </r>
    <r>
      <rPr>
        <sz val="10"/>
        <color rgb="FF0563C1"/>
        <rFont val="Calibri"/>
        <family val="2"/>
      </rPr>
      <t xml:space="preserve"> </t>
    </r>
    <r>
      <rPr>
        <sz val="10"/>
        <color rgb="FF000000"/>
        <rFont val="Calibri"/>
        <family val="2"/>
      </rPr>
      <t>peildatum 24-01-2024</t>
    </r>
  </si>
  <si>
    <t>Adviesprijs per 100 liter HVO100 (exclusief BTW)</t>
  </si>
  <si>
    <t>HVO100-adviesprijs zoals gepubliceerd door Fieten www.fieten.info/adviesprijzen 24-01-2024</t>
  </si>
  <si>
    <t xml:space="preserve">HVO100-adviesprijs zoals gepubliceerd door Oqvalue peildatum 24-01-2024 www. oqvalue.nl </t>
  </si>
  <si>
    <t>Gemiddelde van bovenstaande HVO100 adviesprijzen</t>
  </si>
  <si>
    <t>Gemiddelde adviesprijs per 100 liter HVO100 (exclusief BTW)</t>
  </si>
  <si>
    <t>Prijsafwijking inschrijver in euro's per 100 liter ten opzichte van het aangegeven gemiddelde</t>
  </si>
  <si>
    <t xml:space="preserve">Fictieve inschrijfprijs inclusief de gestelde prijsafwijking </t>
  </si>
  <si>
    <t>Fictieve inschrijfprijs looptijd contract (6 jaren)</t>
  </si>
  <si>
    <t>Fictieve inschrijfprijs per 100 liter vermenigvuldigd met de fictieve afname over 6 jaren</t>
  </si>
  <si>
    <t>* Bij korting negatief bedrag invullen</t>
  </si>
  <si>
    <t xml:space="preserve">De gemeente Assen wenst inzicht te krijgen in de verwachte totaalprijs van uw levering van HVO100 gebaseerd over 6 jaar uitgaande van een afname van 350.000 liter per jaar. De gemeente Assen kiest ervoor om een gemiddelde van een aantal openbaar gepubliceerde adviesprijzen aan te houden die voor een ieder inzichtelijk en te gebruiken is. 
Gedurende de contractperiode zal van opdrachtnemer gevraagd worden om bij elke levering zijn prijs te onderbouwen. Deze onderbouwing bestaat dan uit het gemiddelde van deze 3 adviesprijzen van de dag van levering met de eigen afwijking in euro per 100 liter. Gedurende de contractperiode zal ook de prijsafwijking die nu ingediend wordt aangehouden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</si>
</sst>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09]#,##0.00_ ;\-[$$-409]#,##0.00\ "/>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theme="1"/>
      <name val="Calibri"/>
      <family val="2"/>
      <scheme val="minor"/>
    </font>
    <font>
      <sz val="10"/>
      <name val="Calibri"/>
      <family val="2"/>
      <scheme val="minor"/>
    </font>
    <font>
      <b/>
      <sz val="10"/>
      <name val="Calibri"/>
      <family val="2"/>
      <scheme val="minor"/>
    </font>
    <font>
      <sz val="10"/>
      <color theme="1"/>
      <name val="Calibri"/>
      <family val="2"/>
      <scheme val="minor"/>
    </font>
    <font>
      <b/>
      <sz val="18"/>
      <name val="Calibri"/>
      <family val="2"/>
      <scheme val="minor"/>
    </font>
    <font>
      <b/>
      <sz val="12"/>
      <name val="Calibri"/>
      <family val="2"/>
      <scheme val="minor"/>
    </font>
    <font>
      <b/>
      <sz val="10"/>
      <color theme="1"/>
      <name val="Calibri"/>
      <family val="2"/>
      <scheme val="minor"/>
    </font>
    <font>
      <u/>
      <sz val="11"/>
      <color theme="10"/>
      <name val="Calibri"/>
      <family val="2"/>
      <scheme val="minor"/>
    </font>
    <font>
      <b/>
      <i/>
      <sz val="14"/>
      <name val="Calibri"/>
      <family val="2"/>
      <scheme val="minor"/>
    </font>
    <font>
      <u/>
      <sz val="10"/>
      <color theme="10"/>
      <name val="Calibri"/>
      <family val="2"/>
    </font>
    <font>
      <sz val="10"/>
      <color rgb="FF000000"/>
      <name val="Calibri"/>
      <family val="2"/>
    </font>
    <font>
      <sz val="10"/>
      <color rgb="FF0563C1"/>
      <name val="Calibri"/>
      <family val="2"/>
    </font>
    <font>
      <u/>
      <sz val="10"/>
      <color rgb="FF0563C1"/>
      <name val="Calibri"/>
      <family val="2"/>
    </font>
  </fonts>
  <fills count="11">
    <fill>
      <patternFill patternType="none"/>
    </fill>
    <fill>
      <patternFill patternType="gray125"/>
    </fill>
    <fill>
      <patternFill patternType="solid">
        <fgColor rgb="FFFFCC99"/>
      </patternFill>
    </fill>
    <fill>
      <patternFill patternType="solid">
        <fgColor theme="4" tint="0.59999389629810485"/>
        <bgColor indexed="65"/>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5"/>
        <bgColor indexed="64"/>
      </patternFill>
    </fill>
  </fills>
  <borders count="3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3" borderId="0" applyNumberFormat="0" applyBorder="0" applyAlignment="0" applyProtection="0"/>
    <xf numFmtId="0" fontId="12" fillId="0" borderId="0" applyNumberFormat="0" applyFill="0" applyBorder="0" applyAlignment="0" applyProtection="0"/>
  </cellStyleXfs>
  <cellXfs count="63">
    <xf numFmtId="0" fontId="0" fillId="0" borderId="0" xfId="0"/>
    <xf numFmtId="164" fontId="6" fillId="9" borderId="12" xfId="1" applyNumberFormat="1" applyFont="1" applyFill="1" applyBorder="1" applyAlignment="1" applyProtection="1">
      <alignment vertical="center"/>
      <protection hidden="1"/>
    </xf>
    <xf numFmtId="0" fontId="0" fillId="5" borderId="0" xfId="0" applyFill="1" applyAlignment="1">
      <alignment vertical="center"/>
    </xf>
    <xf numFmtId="0" fontId="0" fillId="0" borderId="0" xfId="0" applyAlignment="1">
      <alignment vertical="center"/>
    </xf>
    <xf numFmtId="0" fontId="8" fillId="4" borderId="10" xfId="0" applyFont="1" applyFill="1" applyBorder="1" applyAlignment="1">
      <alignment vertical="center"/>
    </xf>
    <xf numFmtId="0" fontId="8" fillId="4" borderId="12" xfId="0" applyFont="1" applyFill="1" applyBorder="1" applyAlignment="1">
      <alignment vertical="center"/>
    </xf>
    <xf numFmtId="0" fontId="6" fillId="4" borderId="10" xfId="5" applyFont="1" applyFill="1" applyBorder="1" applyAlignment="1" applyProtection="1">
      <alignment vertical="center"/>
    </xf>
    <xf numFmtId="0" fontId="6" fillId="7" borderId="10" xfId="4" applyFont="1" applyFill="1" applyBorder="1" applyAlignment="1" applyProtection="1">
      <alignment vertical="center"/>
    </xf>
    <xf numFmtId="0" fontId="6" fillId="8" borderId="10" xfId="0" applyFont="1" applyFill="1" applyBorder="1" applyAlignment="1">
      <alignment vertical="center"/>
    </xf>
    <xf numFmtId="0" fontId="11" fillId="4" borderId="24" xfId="0" applyFont="1" applyFill="1" applyBorder="1" applyAlignment="1">
      <alignment vertical="top"/>
    </xf>
    <xf numFmtId="0" fontId="8" fillId="4" borderId="13" xfId="0" applyFont="1" applyFill="1" applyBorder="1" applyAlignment="1">
      <alignment horizontal="left" vertical="center"/>
    </xf>
    <xf numFmtId="0" fontId="8" fillId="4" borderId="23" xfId="0" applyFont="1" applyFill="1" applyBorder="1" applyAlignment="1">
      <alignment horizontal="left" vertical="center"/>
    </xf>
    <xf numFmtId="0" fontId="14" fillId="4" borderId="22" xfId="6" applyFont="1" applyFill="1" applyBorder="1" applyAlignment="1" applyProtection="1">
      <alignment vertical="center"/>
    </xf>
    <xf numFmtId="0" fontId="0" fillId="10" borderId="29" xfId="0" applyFill="1" applyBorder="1" applyAlignment="1">
      <alignment horizontal="center" vertical="center" wrapText="1"/>
    </xf>
    <xf numFmtId="0" fontId="0" fillId="10" borderId="30" xfId="0" applyFill="1" applyBorder="1" applyAlignment="1">
      <alignment horizontal="center" vertical="center" wrapText="1"/>
    </xf>
    <xf numFmtId="0" fontId="0" fillId="10" borderId="31" xfId="0" applyFill="1" applyBorder="1" applyAlignment="1">
      <alignment horizontal="center" vertical="center" wrapText="1"/>
    </xf>
    <xf numFmtId="0" fontId="0" fillId="10" borderId="32" xfId="0" applyFill="1" applyBorder="1" applyAlignment="1">
      <alignment horizontal="center" vertical="center" wrapText="1"/>
    </xf>
    <xf numFmtId="0" fontId="0" fillId="10" borderId="0" xfId="0" applyFill="1" applyAlignment="1">
      <alignment horizontal="center" vertical="center" wrapText="1"/>
    </xf>
    <xf numFmtId="0" fontId="0" fillId="10" borderId="33" xfId="0" applyFill="1" applyBorder="1" applyAlignment="1">
      <alignment horizontal="center" vertical="center" wrapText="1"/>
    </xf>
    <xf numFmtId="0" fontId="0" fillId="10" borderId="34" xfId="0" applyFill="1" applyBorder="1" applyAlignment="1">
      <alignment horizontal="center" vertical="center" wrapText="1"/>
    </xf>
    <xf numFmtId="0" fontId="0" fillId="10" borderId="35" xfId="0" applyFill="1" applyBorder="1" applyAlignment="1">
      <alignment horizontal="center" vertical="center" wrapText="1"/>
    </xf>
    <xf numFmtId="0" fontId="0" fillId="10" borderId="36" xfId="0" applyFill="1" applyBorder="1" applyAlignment="1">
      <alignment horizontal="center" vertical="center" wrapText="1"/>
    </xf>
    <xf numFmtId="0" fontId="9" fillId="6" borderId="7" xfId="2" applyFont="1" applyFill="1" applyBorder="1" applyAlignment="1" applyProtection="1">
      <alignment horizontal="center" vertical="center" wrapText="1"/>
    </xf>
    <xf numFmtId="0" fontId="9" fillId="6" borderId="8" xfId="2" applyFont="1" applyFill="1" applyBorder="1" applyAlignment="1" applyProtection="1">
      <alignment horizontal="center" vertical="center"/>
    </xf>
    <xf numFmtId="0" fontId="9" fillId="6" borderId="9" xfId="2" applyFont="1" applyFill="1" applyBorder="1" applyAlignment="1" applyProtection="1">
      <alignment horizontal="center" vertical="center"/>
    </xf>
    <xf numFmtId="0" fontId="10" fillId="4" borderId="16" xfId="3" applyFont="1" applyFill="1" applyBorder="1" applyAlignment="1" applyProtection="1">
      <alignment horizontal="left" vertical="center"/>
    </xf>
    <xf numFmtId="0" fontId="10" fillId="4" borderId="17" xfId="3" applyFont="1" applyFill="1" applyBorder="1" applyAlignment="1" applyProtection="1">
      <alignment horizontal="left" vertical="center"/>
    </xf>
    <xf numFmtId="0" fontId="10" fillId="4" borderId="18" xfId="3" applyFont="1" applyFill="1" applyBorder="1" applyAlignment="1" applyProtection="1">
      <alignment horizontal="left" vertical="center"/>
    </xf>
    <xf numFmtId="0" fontId="8" fillId="4" borderId="19" xfId="5" applyFont="1" applyFill="1" applyBorder="1" applyAlignment="1" applyProtection="1">
      <alignment horizontal="left" vertical="center" wrapText="1"/>
    </xf>
    <xf numFmtId="0" fontId="8" fillId="4" borderId="20" xfId="5" applyFont="1" applyFill="1" applyBorder="1" applyAlignment="1" applyProtection="1">
      <alignment horizontal="left" vertical="center" wrapText="1"/>
    </xf>
    <xf numFmtId="0" fontId="6" fillId="4" borderId="12" xfId="5" applyFont="1" applyFill="1" applyBorder="1" applyAlignment="1" applyProtection="1">
      <alignment horizontal="left" vertical="center" wrapText="1"/>
    </xf>
    <xf numFmtId="0" fontId="8" fillId="4" borderId="19" xfId="0" applyFont="1" applyFill="1" applyBorder="1" applyAlignment="1">
      <alignment vertical="center" wrapText="1"/>
    </xf>
    <xf numFmtId="0" fontId="8" fillId="4" borderId="20" xfId="0" applyFont="1" applyFill="1" applyBorder="1" applyAlignment="1">
      <alignment vertical="center" wrapText="1"/>
    </xf>
    <xf numFmtId="0" fontId="6" fillId="4" borderId="19" xfId="5" applyFont="1" applyFill="1" applyBorder="1" applyAlignment="1" applyProtection="1">
      <alignment horizontal="left" vertical="center" wrapText="1"/>
    </xf>
    <xf numFmtId="0" fontId="6" fillId="4" borderId="20" xfId="5" applyFont="1" applyFill="1" applyBorder="1" applyAlignment="1" applyProtection="1">
      <alignment horizontal="left" vertical="center" wrapText="1"/>
    </xf>
    <xf numFmtId="0" fontId="8" fillId="4" borderId="6" xfId="5" applyFont="1" applyFill="1" applyBorder="1" applyAlignment="1" applyProtection="1">
      <alignment horizontal="left" vertical="center" wrapText="1"/>
    </xf>
    <xf numFmtId="0" fontId="8" fillId="4" borderId="21" xfId="5" applyFont="1" applyFill="1" applyBorder="1" applyAlignment="1" applyProtection="1">
      <alignment horizontal="left" vertical="center" wrapText="1"/>
    </xf>
    <xf numFmtId="44" fontId="5" fillId="9" borderId="25" xfId="0" applyNumberFormat="1" applyFont="1" applyFill="1" applyBorder="1" applyAlignment="1">
      <alignment horizontal="center" vertical="center"/>
    </xf>
    <xf numFmtId="0" fontId="5" fillId="9" borderId="26" xfId="0" applyFont="1" applyFill="1" applyBorder="1" applyAlignment="1">
      <alignment horizontal="center" vertical="center"/>
    </xf>
    <xf numFmtId="0" fontId="5" fillId="9" borderId="27" xfId="0" applyFont="1" applyFill="1" applyBorder="1" applyAlignment="1">
      <alignment horizontal="center" vertical="center"/>
    </xf>
    <xf numFmtId="0" fontId="11" fillId="4" borderId="25" xfId="0" applyFont="1" applyFill="1" applyBorder="1" applyAlignment="1">
      <alignment horizontal="left" vertical="top"/>
    </xf>
    <xf numFmtId="0" fontId="11" fillId="4" borderId="28" xfId="0" applyFont="1" applyFill="1" applyBorder="1" applyAlignment="1">
      <alignment horizontal="left" vertical="top"/>
    </xf>
    <xf numFmtId="44" fontId="0" fillId="4" borderId="13" xfId="0" applyNumberFormat="1" applyFill="1" applyBorder="1" applyAlignment="1">
      <alignment horizontal="center" vertical="center"/>
    </xf>
    <xf numFmtId="44" fontId="0" fillId="4" borderId="14" xfId="0" applyNumberFormat="1" applyFill="1" applyBorder="1" applyAlignment="1">
      <alignment horizontal="center" vertical="center"/>
    </xf>
    <xf numFmtId="44" fontId="0" fillId="4" borderId="15" xfId="0" applyNumberFormat="1" applyFill="1" applyBorder="1" applyAlignment="1">
      <alignment horizontal="center" vertical="center"/>
    </xf>
    <xf numFmtId="44" fontId="0" fillId="4" borderId="3" xfId="0" applyNumberFormat="1" applyFill="1" applyBorder="1" applyAlignment="1" applyProtection="1">
      <alignment horizontal="center" vertical="center"/>
      <protection locked="0"/>
    </xf>
    <xf numFmtId="44" fontId="0" fillId="4" borderId="4" xfId="0" applyNumberFormat="1" applyFill="1" applyBorder="1" applyAlignment="1" applyProtection="1">
      <alignment horizontal="center" vertical="center"/>
      <protection locked="0"/>
    </xf>
    <xf numFmtId="44" fontId="0" fillId="4" borderId="5" xfId="0" applyNumberFormat="1" applyFill="1" applyBorder="1" applyAlignment="1" applyProtection="1">
      <alignment horizontal="center" vertical="center"/>
      <protection locked="0"/>
    </xf>
    <xf numFmtId="0" fontId="8" fillId="4" borderId="3" xfId="0" applyFont="1" applyFill="1" applyBorder="1" applyAlignment="1">
      <alignment horizontal="left" vertical="center"/>
    </xf>
    <xf numFmtId="0" fontId="8" fillId="4" borderId="11" xfId="0" applyFont="1" applyFill="1" applyBorder="1" applyAlignment="1">
      <alignment horizontal="left" vertical="center"/>
    </xf>
    <xf numFmtId="0" fontId="7" fillId="4" borderId="10" xfId="1" applyNumberFormat="1" applyFont="1" applyFill="1" applyBorder="1" applyAlignment="1" applyProtection="1">
      <alignment horizontal="left" vertical="center"/>
      <protection hidden="1"/>
    </xf>
    <xf numFmtId="0" fontId="7" fillId="4" borderId="6" xfId="1" applyNumberFormat="1" applyFont="1" applyFill="1" applyBorder="1" applyAlignment="1" applyProtection="1">
      <alignment horizontal="left" vertical="center"/>
      <protection hidden="1"/>
    </xf>
    <xf numFmtId="0" fontId="7" fillId="4" borderId="21" xfId="1" applyNumberFormat="1" applyFont="1" applyFill="1" applyBorder="1" applyAlignment="1" applyProtection="1">
      <alignment horizontal="left" vertical="center"/>
      <protection hidden="1"/>
    </xf>
    <xf numFmtId="0" fontId="6" fillId="7" borderId="6" xfId="4" applyFont="1" applyFill="1" applyBorder="1" applyAlignment="1" applyProtection="1">
      <alignment horizontal="left" vertical="center"/>
      <protection locked="0"/>
    </xf>
    <xf numFmtId="0" fontId="6" fillId="7" borderId="21" xfId="4" applyFont="1" applyFill="1" applyBorder="1" applyAlignment="1" applyProtection="1">
      <alignment horizontal="left" vertical="center"/>
      <protection locked="0"/>
    </xf>
    <xf numFmtId="0" fontId="8" fillId="4" borderId="13" xfId="0" applyFont="1" applyFill="1" applyBorder="1" applyAlignment="1">
      <alignment horizontal="left" vertical="center"/>
    </xf>
    <xf numFmtId="0" fontId="8" fillId="4" borderId="23" xfId="0" applyFont="1" applyFill="1" applyBorder="1" applyAlignment="1">
      <alignment horizontal="left" vertical="center"/>
    </xf>
    <xf numFmtId="0" fontId="6" fillId="7" borderId="19" xfId="4" applyFont="1" applyFill="1" applyBorder="1" applyAlignment="1" applyProtection="1">
      <alignment horizontal="left" vertical="center"/>
      <protection locked="0"/>
    </xf>
    <xf numFmtId="0" fontId="6" fillId="7" borderId="20" xfId="4" applyFont="1" applyFill="1" applyBorder="1" applyAlignment="1" applyProtection="1">
      <alignment horizontal="left" vertical="center"/>
      <protection locked="0"/>
    </xf>
    <xf numFmtId="44" fontId="0" fillId="4" borderId="3" xfId="0" applyNumberForma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4" fontId="6" fillId="7" borderId="6" xfId="4" applyNumberFormat="1" applyFont="1" applyFill="1" applyBorder="1" applyAlignment="1" applyProtection="1">
      <alignment horizontal="left" vertical="center"/>
      <protection locked="0"/>
    </xf>
  </cellXfs>
  <cellStyles count="7">
    <cellStyle name="40% - Accent1" xfId="5" builtinId="31"/>
    <cellStyle name="Hyperlink" xfId="6" builtinId="8"/>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benergy.nl/dcb-energy/producten/adviesprijz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9C42F-8ECF-4E0E-843E-D886792F1ADA}">
  <dimension ref="A1:AC281"/>
  <sheetViews>
    <sheetView tabSelected="1" workbookViewId="0">
      <selection activeCell="M13" sqref="M13"/>
    </sheetView>
  </sheetViews>
  <sheetFormatPr defaultRowHeight="15" x14ac:dyDescent="0.25"/>
  <cols>
    <col min="1" max="1" width="81.140625" style="3" customWidth="1"/>
    <col min="2" max="2" width="9.140625" style="3"/>
    <col min="3" max="3" width="6.85546875" style="3" customWidth="1"/>
    <col min="4" max="4" width="4.140625" style="3" customWidth="1"/>
    <col min="5" max="5" width="9.140625" style="3"/>
    <col min="6" max="6" width="60.28515625" style="3" customWidth="1"/>
    <col min="7" max="16384" width="9.140625" style="3"/>
  </cols>
  <sheetData>
    <row r="1" spans="1:29" ht="69.75" customHeight="1" thickBot="1" x14ac:dyDescent="0.3">
      <c r="A1" s="22" t="s">
        <v>0</v>
      </c>
      <c r="B1" s="23"/>
      <c r="C1" s="23"/>
      <c r="D1" s="23"/>
      <c r="E1" s="23"/>
      <c r="F1" s="24"/>
      <c r="G1" s="2"/>
      <c r="H1" s="2"/>
      <c r="I1" s="2"/>
      <c r="J1" s="2"/>
      <c r="K1" s="2"/>
      <c r="L1" s="2"/>
      <c r="M1" s="2"/>
      <c r="N1" s="2"/>
      <c r="O1" s="2"/>
      <c r="P1" s="2"/>
      <c r="Q1" s="2"/>
      <c r="R1" s="2"/>
      <c r="S1" s="2"/>
      <c r="T1" s="2"/>
      <c r="U1" s="2"/>
      <c r="V1" s="2"/>
      <c r="W1" s="2"/>
      <c r="X1" s="2"/>
      <c r="Y1" s="2"/>
      <c r="Z1" s="2"/>
      <c r="AA1" s="2"/>
      <c r="AB1" s="2"/>
      <c r="AC1" s="2"/>
    </row>
    <row r="2" spans="1:29" ht="15.75" x14ac:dyDescent="0.25">
      <c r="A2" s="25" t="s">
        <v>1</v>
      </c>
      <c r="B2" s="26"/>
      <c r="C2" s="26"/>
      <c r="D2" s="26"/>
      <c r="E2" s="26"/>
      <c r="F2" s="27"/>
      <c r="G2" s="2"/>
      <c r="H2" s="2"/>
      <c r="I2" s="2"/>
      <c r="J2" s="2"/>
      <c r="K2" s="2"/>
      <c r="L2" s="2"/>
      <c r="M2" s="2"/>
      <c r="N2" s="2"/>
      <c r="O2" s="2"/>
      <c r="P2" s="2"/>
      <c r="Q2" s="2"/>
      <c r="R2" s="2"/>
      <c r="S2" s="2"/>
      <c r="T2" s="2"/>
      <c r="U2" s="2"/>
      <c r="V2" s="2"/>
      <c r="W2" s="2"/>
      <c r="X2" s="2"/>
      <c r="Y2" s="2"/>
      <c r="Z2" s="2"/>
      <c r="AA2" s="2"/>
      <c r="AB2" s="2"/>
      <c r="AC2" s="2"/>
    </row>
    <row r="3" spans="1:29" x14ac:dyDescent="0.25">
      <c r="A3" s="30" t="s">
        <v>2</v>
      </c>
      <c r="B3" s="33"/>
      <c r="C3" s="33"/>
      <c r="D3" s="33"/>
      <c r="E3" s="33"/>
      <c r="F3" s="34"/>
      <c r="G3" s="2"/>
      <c r="H3" s="2"/>
      <c r="I3" s="2"/>
      <c r="J3" s="2"/>
      <c r="K3" s="2"/>
      <c r="L3" s="2"/>
      <c r="M3" s="2"/>
      <c r="N3" s="2"/>
      <c r="O3" s="2"/>
      <c r="P3" s="2"/>
      <c r="Q3" s="2"/>
      <c r="R3" s="2"/>
      <c r="S3" s="2"/>
      <c r="T3" s="2"/>
      <c r="U3" s="2"/>
      <c r="V3" s="2"/>
      <c r="W3" s="2"/>
      <c r="X3" s="2"/>
      <c r="Y3" s="2"/>
      <c r="Z3" s="2"/>
      <c r="AA3" s="2"/>
      <c r="AB3" s="2"/>
      <c r="AC3" s="2"/>
    </row>
    <row r="4" spans="1:29" ht="15.75" x14ac:dyDescent="0.25">
      <c r="A4" s="25" t="s">
        <v>3</v>
      </c>
      <c r="B4" s="26"/>
      <c r="C4" s="26"/>
      <c r="D4" s="26"/>
      <c r="E4" s="26"/>
      <c r="F4" s="27"/>
      <c r="G4" s="2"/>
      <c r="H4" s="2"/>
      <c r="I4" s="2"/>
      <c r="J4" s="2"/>
      <c r="K4" s="2"/>
      <c r="L4" s="2"/>
      <c r="M4" s="2"/>
      <c r="N4" s="2"/>
      <c r="O4" s="2"/>
      <c r="P4" s="2"/>
      <c r="Q4" s="2"/>
      <c r="R4" s="2"/>
      <c r="S4" s="2"/>
      <c r="T4" s="2"/>
      <c r="U4" s="2"/>
      <c r="V4" s="2"/>
      <c r="W4" s="2"/>
      <c r="X4" s="2"/>
      <c r="Y4" s="2"/>
      <c r="Z4" s="2"/>
      <c r="AA4" s="2"/>
      <c r="AB4" s="2"/>
      <c r="AC4" s="2"/>
    </row>
    <row r="5" spans="1:29" x14ac:dyDescent="0.25">
      <c r="A5" s="6" t="s">
        <v>4</v>
      </c>
      <c r="B5" s="35" t="s">
        <v>5</v>
      </c>
      <c r="C5" s="35"/>
      <c r="D5" s="35"/>
      <c r="E5" s="35"/>
      <c r="F5" s="36"/>
      <c r="G5" s="2"/>
      <c r="H5" s="2"/>
      <c r="I5" s="2"/>
      <c r="J5" s="2"/>
      <c r="K5" s="2"/>
      <c r="L5" s="2"/>
      <c r="M5" s="2"/>
      <c r="N5" s="2"/>
      <c r="O5" s="2"/>
      <c r="P5" s="2"/>
      <c r="Q5" s="2"/>
      <c r="R5" s="2"/>
      <c r="S5" s="2"/>
      <c r="T5" s="2"/>
      <c r="U5" s="2"/>
      <c r="V5" s="2"/>
      <c r="W5" s="2"/>
      <c r="X5" s="2"/>
      <c r="Y5" s="2"/>
      <c r="Z5" s="2"/>
      <c r="AA5" s="2"/>
      <c r="AB5" s="2"/>
      <c r="AC5" s="2"/>
    </row>
    <row r="6" spans="1:29" ht="29.25" customHeight="1" x14ac:dyDescent="0.25">
      <c r="A6" s="7" t="s">
        <v>6</v>
      </c>
      <c r="B6" s="35" t="s">
        <v>7</v>
      </c>
      <c r="C6" s="35"/>
      <c r="D6" s="35"/>
      <c r="E6" s="35"/>
      <c r="F6" s="36"/>
      <c r="G6" s="2"/>
      <c r="H6" s="2"/>
      <c r="I6" s="2"/>
      <c r="J6" s="2"/>
      <c r="K6" s="2"/>
      <c r="L6" s="2"/>
      <c r="M6" s="2"/>
      <c r="N6" s="2"/>
      <c r="O6" s="2"/>
      <c r="P6" s="2"/>
      <c r="Q6" s="2"/>
      <c r="R6" s="2"/>
      <c r="S6" s="2"/>
      <c r="T6" s="2"/>
      <c r="U6" s="2"/>
      <c r="V6" s="2"/>
      <c r="W6" s="2"/>
      <c r="X6" s="2"/>
      <c r="Y6" s="2"/>
      <c r="Z6" s="2"/>
      <c r="AA6" s="2"/>
      <c r="AB6" s="2"/>
      <c r="AC6" s="2"/>
    </row>
    <row r="7" spans="1:29" x14ac:dyDescent="0.25">
      <c r="A7" s="8" t="s">
        <v>8</v>
      </c>
      <c r="B7" s="35" t="s">
        <v>9</v>
      </c>
      <c r="C7" s="35"/>
      <c r="D7" s="35"/>
      <c r="E7" s="35"/>
      <c r="F7" s="36"/>
      <c r="G7" s="2"/>
      <c r="H7" s="2"/>
      <c r="I7" s="2"/>
      <c r="J7" s="2"/>
      <c r="K7" s="2"/>
      <c r="L7" s="2"/>
      <c r="M7" s="2"/>
      <c r="N7" s="2"/>
      <c r="O7" s="2"/>
      <c r="P7" s="2"/>
      <c r="Q7" s="2"/>
      <c r="R7" s="2"/>
      <c r="S7" s="2"/>
      <c r="T7" s="2"/>
      <c r="U7" s="2"/>
      <c r="V7" s="2"/>
      <c r="W7" s="2"/>
      <c r="X7" s="2"/>
      <c r="Y7" s="2"/>
      <c r="Z7" s="2"/>
      <c r="AA7" s="2"/>
      <c r="AB7" s="2"/>
      <c r="AC7" s="2"/>
    </row>
    <row r="8" spans="1:29" x14ac:dyDescent="0.25">
      <c r="A8" s="1" t="s">
        <v>10</v>
      </c>
      <c r="B8" s="28" t="s">
        <v>11</v>
      </c>
      <c r="C8" s="28"/>
      <c r="D8" s="28"/>
      <c r="E8" s="28"/>
      <c r="F8" s="29"/>
      <c r="G8" s="2"/>
      <c r="H8" s="2"/>
      <c r="I8" s="2"/>
      <c r="J8" s="2"/>
      <c r="K8" s="2"/>
      <c r="L8" s="2"/>
      <c r="M8" s="2"/>
      <c r="N8" s="2"/>
      <c r="O8" s="2"/>
      <c r="P8" s="2"/>
      <c r="Q8" s="2"/>
      <c r="R8" s="2"/>
      <c r="S8" s="2"/>
      <c r="T8" s="2"/>
      <c r="U8" s="2"/>
      <c r="V8" s="2"/>
      <c r="W8" s="2"/>
      <c r="X8" s="2"/>
      <c r="Y8" s="2"/>
      <c r="Z8" s="2"/>
      <c r="AA8" s="2"/>
      <c r="AB8" s="2"/>
      <c r="AC8" s="2"/>
    </row>
    <row r="9" spans="1:29" ht="15.75" x14ac:dyDescent="0.25">
      <c r="A9" s="25" t="s">
        <v>12</v>
      </c>
      <c r="B9" s="26"/>
      <c r="C9" s="26"/>
      <c r="D9" s="26"/>
      <c r="E9" s="26"/>
      <c r="F9" s="27"/>
      <c r="G9" s="2"/>
      <c r="H9" s="2"/>
      <c r="I9" s="2"/>
      <c r="J9" s="2"/>
      <c r="K9" s="2"/>
      <c r="L9" s="2"/>
      <c r="M9" s="2"/>
      <c r="N9" s="2"/>
      <c r="O9" s="2"/>
      <c r="P9" s="2"/>
      <c r="Q9" s="2"/>
      <c r="R9" s="2"/>
      <c r="S9" s="2"/>
      <c r="T9" s="2"/>
      <c r="U9" s="2"/>
      <c r="V9" s="2"/>
      <c r="W9" s="2"/>
      <c r="X9" s="2"/>
      <c r="Y9" s="2"/>
      <c r="Z9" s="2"/>
      <c r="AA9" s="2"/>
      <c r="AB9" s="2"/>
      <c r="AC9" s="2"/>
    </row>
    <row r="10" spans="1:29" ht="15.75" thickBot="1" x14ac:dyDescent="0.3">
      <c r="A10" s="30" t="s">
        <v>13</v>
      </c>
      <c r="B10" s="31"/>
      <c r="C10" s="31"/>
      <c r="D10" s="31"/>
      <c r="E10" s="31"/>
      <c r="F10" s="32"/>
      <c r="G10" s="2"/>
      <c r="H10" s="2"/>
      <c r="I10" s="2"/>
      <c r="J10" s="2"/>
      <c r="K10" s="2"/>
      <c r="L10" s="2"/>
      <c r="M10" s="2"/>
      <c r="N10" s="2"/>
      <c r="O10" s="2"/>
      <c r="P10" s="2"/>
      <c r="Q10" s="2"/>
      <c r="R10" s="2"/>
      <c r="S10" s="2"/>
      <c r="T10" s="2"/>
      <c r="U10" s="2"/>
      <c r="V10" s="2"/>
      <c r="W10" s="2"/>
      <c r="X10" s="2"/>
      <c r="Y10" s="2"/>
      <c r="Z10" s="2"/>
      <c r="AA10" s="2"/>
      <c r="AB10" s="2"/>
      <c r="AC10" s="2"/>
    </row>
    <row r="11" spans="1:29" ht="15.75" x14ac:dyDescent="0.25">
      <c r="A11" s="25" t="s">
        <v>14</v>
      </c>
      <c r="B11" s="26"/>
      <c r="C11" s="26"/>
      <c r="D11" s="26"/>
      <c r="E11" s="26"/>
      <c r="F11" s="27"/>
      <c r="G11" s="2"/>
      <c r="H11" s="2"/>
      <c r="I11" s="2"/>
      <c r="J11" s="2"/>
      <c r="K11" s="2"/>
      <c r="L11" s="2"/>
      <c r="M11" s="2"/>
      <c r="N11" s="2"/>
      <c r="O11" s="2"/>
      <c r="P11" s="2"/>
      <c r="Q11" s="2"/>
      <c r="R11" s="2"/>
      <c r="S11" s="2"/>
      <c r="T11" s="2"/>
      <c r="U11" s="2"/>
      <c r="V11" s="2"/>
      <c r="W11" s="2"/>
      <c r="X11" s="2"/>
      <c r="Y11" s="2"/>
      <c r="Z11" s="2"/>
      <c r="AA11" s="2"/>
      <c r="AB11" s="2"/>
      <c r="AC11" s="2"/>
    </row>
    <row r="12" spans="1:29" x14ac:dyDescent="0.25">
      <c r="A12" s="50" t="s">
        <v>15</v>
      </c>
      <c r="B12" s="51"/>
      <c r="C12" s="51"/>
      <c r="D12" s="51"/>
      <c r="E12" s="51"/>
      <c r="F12" s="52"/>
      <c r="G12" s="2"/>
      <c r="H12" s="2"/>
      <c r="I12" s="2"/>
      <c r="J12" s="2"/>
      <c r="K12" s="2"/>
      <c r="L12" s="2"/>
      <c r="M12" s="2"/>
      <c r="N12" s="2"/>
      <c r="O12" s="2"/>
      <c r="P12" s="2"/>
      <c r="Q12" s="2"/>
      <c r="R12" s="2"/>
      <c r="S12" s="2"/>
      <c r="T12" s="2"/>
      <c r="U12" s="2"/>
      <c r="V12" s="2"/>
      <c r="W12" s="2"/>
      <c r="X12" s="2"/>
      <c r="Y12" s="2"/>
      <c r="Z12" s="2"/>
      <c r="AA12" s="2"/>
      <c r="AB12" s="2"/>
      <c r="AC12" s="2"/>
    </row>
    <row r="13" spans="1:29" x14ac:dyDescent="0.25">
      <c r="A13" s="4" t="s">
        <v>16</v>
      </c>
      <c r="B13" s="53"/>
      <c r="C13" s="53"/>
      <c r="D13" s="53"/>
      <c r="E13" s="53"/>
      <c r="F13" s="54"/>
      <c r="G13" s="2"/>
      <c r="H13" s="2"/>
      <c r="I13" s="2"/>
      <c r="J13" s="2"/>
      <c r="K13" s="2"/>
      <c r="L13" s="2"/>
      <c r="M13" s="2"/>
      <c r="N13" s="2"/>
      <c r="O13" s="2"/>
      <c r="P13" s="2"/>
      <c r="Q13" s="2"/>
      <c r="R13" s="2"/>
      <c r="S13" s="2"/>
      <c r="T13" s="2"/>
      <c r="U13" s="2"/>
      <c r="V13" s="2"/>
      <c r="W13" s="2"/>
      <c r="X13" s="2"/>
      <c r="Y13" s="2"/>
      <c r="Z13" s="2"/>
      <c r="AA13" s="2"/>
      <c r="AB13" s="2"/>
      <c r="AC13" s="2"/>
    </row>
    <row r="14" spans="1:29" x14ac:dyDescent="0.25">
      <c r="A14" s="4" t="s">
        <v>17</v>
      </c>
      <c r="B14" s="53"/>
      <c r="C14" s="53"/>
      <c r="D14" s="53"/>
      <c r="E14" s="53"/>
      <c r="F14" s="54"/>
      <c r="G14" s="2"/>
      <c r="H14" s="2"/>
      <c r="I14" s="2"/>
      <c r="J14" s="2"/>
      <c r="K14" s="2"/>
      <c r="L14" s="2"/>
      <c r="M14" s="2"/>
      <c r="N14" s="2"/>
      <c r="O14" s="2"/>
      <c r="P14" s="2"/>
      <c r="Q14" s="2"/>
      <c r="R14" s="2"/>
      <c r="S14" s="2"/>
      <c r="T14" s="2"/>
      <c r="U14" s="2"/>
      <c r="V14" s="2"/>
      <c r="W14" s="2"/>
      <c r="X14" s="2"/>
      <c r="Y14" s="2"/>
      <c r="Z14" s="2"/>
      <c r="AA14" s="2"/>
      <c r="AB14" s="2"/>
      <c r="AC14" s="2"/>
    </row>
    <row r="15" spans="1:29" x14ac:dyDescent="0.25">
      <c r="A15" s="4" t="s">
        <v>18</v>
      </c>
      <c r="B15" s="53"/>
      <c r="C15" s="53"/>
      <c r="D15" s="53"/>
      <c r="E15" s="53"/>
      <c r="F15" s="54"/>
      <c r="G15" s="2"/>
      <c r="H15" s="2"/>
      <c r="I15" s="2"/>
      <c r="J15" s="2"/>
      <c r="K15" s="2"/>
      <c r="L15" s="2"/>
      <c r="M15" s="2"/>
      <c r="N15" s="2"/>
      <c r="O15" s="2"/>
      <c r="P15" s="2"/>
      <c r="Q15" s="2"/>
      <c r="R15" s="2"/>
      <c r="S15" s="2"/>
      <c r="T15" s="2"/>
      <c r="U15" s="2"/>
      <c r="V15" s="2"/>
      <c r="W15" s="2"/>
      <c r="X15" s="2"/>
      <c r="Y15" s="2"/>
      <c r="Z15" s="2"/>
      <c r="AA15" s="2"/>
      <c r="AB15" s="2"/>
      <c r="AC15" s="2"/>
    </row>
    <row r="16" spans="1:29" x14ac:dyDescent="0.25">
      <c r="A16" s="4" t="s">
        <v>19</v>
      </c>
      <c r="B16" s="53"/>
      <c r="C16" s="53"/>
      <c r="D16" s="53"/>
      <c r="E16" s="53"/>
      <c r="F16" s="54"/>
      <c r="G16" s="2"/>
      <c r="H16" s="2"/>
      <c r="I16" s="2"/>
      <c r="J16" s="2"/>
      <c r="K16" s="2"/>
      <c r="L16" s="2"/>
      <c r="M16" s="2"/>
      <c r="N16" s="2"/>
      <c r="O16" s="2"/>
      <c r="P16" s="2"/>
      <c r="Q16" s="2"/>
      <c r="R16" s="2"/>
      <c r="S16" s="2"/>
      <c r="T16" s="2"/>
      <c r="U16" s="2"/>
      <c r="V16" s="2"/>
      <c r="W16" s="2"/>
      <c r="X16" s="2"/>
      <c r="Y16" s="2"/>
      <c r="Z16" s="2"/>
      <c r="AA16" s="2"/>
      <c r="AB16" s="2"/>
      <c r="AC16" s="2"/>
    </row>
    <row r="17" spans="1:29" ht="15.75" thickBot="1" x14ac:dyDescent="0.3">
      <c r="A17" s="5" t="s">
        <v>20</v>
      </c>
      <c r="B17" s="57"/>
      <c r="C17" s="57"/>
      <c r="D17" s="57"/>
      <c r="E17" s="57"/>
      <c r="F17" s="58"/>
      <c r="G17" s="2"/>
      <c r="H17" s="2"/>
      <c r="I17" s="2"/>
      <c r="J17" s="2"/>
      <c r="K17" s="2"/>
      <c r="L17" s="2"/>
      <c r="M17" s="2"/>
      <c r="N17" s="2"/>
      <c r="O17" s="2"/>
      <c r="P17" s="2"/>
      <c r="Q17" s="2"/>
      <c r="R17" s="2"/>
      <c r="S17" s="2"/>
      <c r="T17" s="2"/>
      <c r="U17" s="2"/>
      <c r="V17" s="2"/>
      <c r="W17" s="2"/>
      <c r="X17" s="2"/>
      <c r="Y17" s="2"/>
      <c r="Z17" s="2"/>
      <c r="AA17" s="2"/>
      <c r="AB17" s="2"/>
      <c r="AC17" s="2"/>
    </row>
    <row r="18" spans="1:29" x14ac:dyDescent="0.25">
      <c r="A18" s="12" t="s">
        <v>21</v>
      </c>
      <c r="B18" s="42">
        <v>205.37</v>
      </c>
      <c r="C18" s="43"/>
      <c r="D18" s="44"/>
      <c r="E18" s="55" t="s">
        <v>22</v>
      </c>
      <c r="F18" s="56"/>
      <c r="G18" s="2"/>
      <c r="H18" s="2"/>
      <c r="I18" s="2"/>
      <c r="J18" s="2"/>
      <c r="K18" s="2"/>
      <c r="L18" s="2"/>
      <c r="M18" s="2"/>
      <c r="N18" s="2"/>
      <c r="O18" s="2"/>
      <c r="P18" s="2"/>
      <c r="Q18" s="2"/>
      <c r="R18" s="2"/>
      <c r="S18" s="2"/>
      <c r="T18" s="2"/>
      <c r="U18" s="2"/>
      <c r="V18" s="2"/>
      <c r="W18" s="2"/>
      <c r="X18" s="2"/>
      <c r="Y18" s="2"/>
      <c r="Z18" s="2"/>
      <c r="AA18" s="2"/>
      <c r="AB18" s="2"/>
      <c r="AC18" s="2"/>
    </row>
    <row r="19" spans="1:29" x14ac:dyDescent="0.25">
      <c r="A19" s="4" t="s">
        <v>23</v>
      </c>
      <c r="B19" s="59">
        <v>198.26</v>
      </c>
      <c r="C19" s="60"/>
      <c r="D19" s="61"/>
      <c r="E19" s="10" t="s">
        <v>22</v>
      </c>
      <c r="F19" s="11"/>
      <c r="G19" s="2"/>
      <c r="H19" s="2"/>
      <c r="I19" s="2"/>
      <c r="J19" s="2"/>
      <c r="K19" s="2"/>
      <c r="L19" s="2"/>
      <c r="M19" s="2"/>
      <c r="N19" s="2"/>
      <c r="O19" s="2"/>
      <c r="P19" s="2"/>
      <c r="Q19" s="2"/>
      <c r="R19" s="2"/>
      <c r="S19" s="2"/>
      <c r="T19" s="2"/>
      <c r="U19" s="2"/>
      <c r="V19" s="2"/>
      <c r="W19" s="2"/>
      <c r="X19" s="2"/>
      <c r="Y19" s="2"/>
      <c r="Z19" s="2"/>
      <c r="AA19" s="2"/>
      <c r="AB19" s="2"/>
      <c r="AC19" s="2"/>
    </row>
    <row r="20" spans="1:29" x14ac:dyDescent="0.25">
      <c r="A20" s="4" t="s">
        <v>24</v>
      </c>
      <c r="B20" s="59">
        <v>182.48</v>
      </c>
      <c r="C20" s="60"/>
      <c r="D20" s="61"/>
      <c r="E20" s="10" t="s">
        <v>22</v>
      </c>
      <c r="F20" s="11"/>
      <c r="G20" s="2"/>
      <c r="H20" s="2"/>
      <c r="I20" s="2"/>
      <c r="J20" s="2"/>
      <c r="K20" s="2"/>
      <c r="L20" s="2"/>
      <c r="M20" s="2"/>
      <c r="N20" s="2"/>
      <c r="O20" s="2"/>
      <c r="P20" s="2"/>
      <c r="Q20" s="2"/>
      <c r="R20" s="2"/>
      <c r="S20" s="2"/>
      <c r="T20" s="2"/>
      <c r="U20" s="2"/>
      <c r="V20" s="2"/>
      <c r="W20" s="2"/>
      <c r="X20" s="2"/>
      <c r="Y20" s="2"/>
      <c r="Z20" s="2"/>
      <c r="AA20" s="2"/>
      <c r="AB20" s="2"/>
      <c r="AC20" s="2"/>
    </row>
    <row r="21" spans="1:29" x14ac:dyDescent="0.25">
      <c r="A21" s="4" t="s">
        <v>25</v>
      </c>
      <c r="B21" s="59">
        <f>(B18+B19+B20)/3</f>
        <v>195.37</v>
      </c>
      <c r="C21" s="60"/>
      <c r="D21" s="61"/>
      <c r="E21" s="10" t="s">
        <v>26</v>
      </c>
      <c r="F21" s="11"/>
      <c r="G21" s="2"/>
      <c r="H21" s="2"/>
      <c r="I21" s="2"/>
      <c r="J21" s="2"/>
      <c r="K21" s="2"/>
      <c r="L21" s="2"/>
      <c r="M21" s="2"/>
      <c r="N21" s="2"/>
      <c r="O21" s="2"/>
      <c r="P21" s="2"/>
      <c r="Q21" s="2"/>
      <c r="R21" s="2"/>
      <c r="S21" s="2"/>
      <c r="T21" s="2"/>
      <c r="U21" s="2"/>
      <c r="V21" s="2"/>
      <c r="W21" s="2"/>
      <c r="X21" s="2"/>
      <c r="Y21" s="2"/>
      <c r="Z21" s="2"/>
      <c r="AA21" s="2"/>
      <c r="AB21" s="2"/>
      <c r="AC21" s="2"/>
    </row>
    <row r="22" spans="1:29" x14ac:dyDescent="0.25">
      <c r="A22" s="4" t="s">
        <v>27</v>
      </c>
      <c r="B22" s="62">
        <v>0</v>
      </c>
      <c r="C22" s="62"/>
      <c r="D22" s="62"/>
      <c r="E22" s="48" t="s">
        <v>31</v>
      </c>
      <c r="F22" s="49"/>
      <c r="G22" s="2"/>
      <c r="H22" s="2"/>
      <c r="I22" s="2"/>
      <c r="J22" s="2"/>
      <c r="K22" s="2"/>
      <c r="L22" s="2"/>
      <c r="M22" s="2"/>
      <c r="N22" s="2"/>
      <c r="O22" s="2"/>
      <c r="P22" s="2"/>
      <c r="Q22" s="2"/>
      <c r="R22" s="2"/>
      <c r="S22" s="2"/>
      <c r="T22" s="2"/>
      <c r="U22" s="2"/>
      <c r="V22" s="2"/>
      <c r="W22" s="2"/>
      <c r="X22" s="2"/>
      <c r="Y22" s="2"/>
      <c r="Z22" s="2"/>
      <c r="AA22" s="2"/>
      <c r="AB22" s="2"/>
      <c r="AC22" s="2"/>
    </row>
    <row r="23" spans="1:29" x14ac:dyDescent="0.25">
      <c r="A23" s="4" t="s">
        <v>28</v>
      </c>
      <c r="B23" s="45">
        <f>B21+B22</f>
        <v>195.37</v>
      </c>
      <c r="C23" s="46"/>
      <c r="D23" s="47"/>
      <c r="E23" s="48"/>
      <c r="F23" s="49"/>
      <c r="G23" s="2"/>
      <c r="H23" s="2"/>
      <c r="I23" s="2"/>
      <c r="J23" s="2"/>
      <c r="K23" s="2"/>
      <c r="L23" s="2"/>
      <c r="M23" s="2"/>
      <c r="N23" s="2"/>
      <c r="O23" s="2"/>
      <c r="P23" s="2"/>
      <c r="Q23" s="2"/>
      <c r="R23" s="2"/>
      <c r="S23" s="2"/>
      <c r="T23" s="2"/>
      <c r="U23" s="2"/>
      <c r="V23" s="2"/>
      <c r="W23" s="2"/>
      <c r="X23" s="2"/>
      <c r="Y23" s="2"/>
      <c r="Z23" s="2"/>
      <c r="AA23" s="2"/>
      <c r="AB23" s="2"/>
      <c r="AC23" s="2"/>
    </row>
    <row r="24" spans="1:29" ht="17.25" customHeight="1" x14ac:dyDescent="0.25">
      <c r="A24" s="9" t="s">
        <v>29</v>
      </c>
      <c r="B24" s="37">
        <f>B23*3500*6</f>
        <v>4102770</v>
      </c>
      <c r="C24" s="38"/>
      <c r="D24" s="39"/>
      <c r="E24" s="40" t="s">
        <v>30</v>
      </c>
      <c r="F24" s="41"/>
      <c r="G24" s="2"/>
      <c r="H24" s="2"/>
      <c r="I24" s="2"/>
      <c r="J24" s="2"/>
      <c r="K24" s="2"/>
      <c r="L24" s="2"/>
      <c r="M24" s="2"/>
      <c r="N24" s="2"/>
      <c r="O24" s="2"/>
      <c r="P24" s="2"/>
      <c r="Q24" s="2"/>
      <c r="R24" s="2"/>
      <c r="S24" s="2"/>
      <c r="T24" s="2"/>
      <c r="U24" s="2"/>
      <c r="V24" s="2"/>
      <c r="W24" s="2"/>
      <c r="X24" s="2"/>
      <c r="Y24" s="2"/>
      <c r="Z24" s="2"/>
      <c r="AA24" s="2"/>
      <c r="AB24" s="2"/>
      <c r="AC24" s="2"/>
    </row>
    <row r="25" spans="1:29"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25">
      <c r="A26" s="13" t="s">
        <v>32</v>
      </c>
      <c r="B26" s="14"/>
      <c r="C26" s="14"/>
      <c r="D26" s="14"/>
      <c r="E26" s="14"/>
      <c r="F26" s="15"/>
      <c r="G26" s="2"/>
      <c r="H26" s="2"/>
      <c r="I26" s="2"/>
      <c r="J26" s="2"/>
      <c r="K26" s="2"/>
      <c r="L26" s="2"/>
      <c r="M26" s="2"/>
      <c r="N26" s="2"/>
      <c r="O26" s="2"/>
      <c r="P26" s="2"/>
      <c r="Q26" s="2"/>
      <c r="R26" s="2"/>
      <c r="S26" s="2"/>
      <c r="T26" s="2"/>
      <c r="U26" s="2"/>
      <c r="V26" s="2"/>
      <c r="W26" s="2"/>
      <c r="X26" s="2"/>
      <c r="Y26" s="2"/>
      <c r="Z26" s="2"/>
      <c r="AA26" s="2"/>
      <c r="AB26" s="2"/>
      <c r="AC26" s="2"/>
    </row>
    <row r="27" spans="1:29" x14ac:dyDescent="0.25">
      <c r="A27" s="16"/>
      <c r="B27" s="17"/>
      <c r="C27" s="17"/>
      <c r="D27" s="17"/>
      <c r="E27" s="17"/>
      <c r="F27" s="18"/>
      <c r="G27" s="2"/>
      <c r="H27" s="2"/>
      <c r="I27" s="2"/>
      <c r="J27" s="2"/>
      <c r="K27" s="2"/>
      <c r="L27" s="2"/>
      <c r="M27" s="2"/>
      <c r="N27" s="2"/>
      <c r="O27" s="2"/>
      <c r="P27" s="2"/>
      <c r="Q27" s="2"/>
      <c r="R27" s="2"/>
      <c r="S27" s="2"/>
      <c r="T27" s="2"/>
      <c r="U27" s="2"/>
      <c r="V27" s="2"/>
      <c r="W27" s="2"/>
      <c r="X27" s="2"/>
      <c r="Y27" s="2"/>
      <c r="Z27" s="2"/>
      <c r="AA27" s="2"/>
      <c r="AB27" s="2"/>
      <c r="AC27" s="2"/>
    </row>
    <row r="28" spans="1:29" x14ac:dyDescent="0.25">
      <c r="A28" s="16"/>
      <c r="B28" s="17"/>
      <c r="C28" s="17"/>
      <c r="D28" s="17"/>
      <c r="E28" s="17"/>
      <c r="F28" s="18"/>
      <c r="G28" s="2"/>
      <c r="H28" s="2"/>
      <c r="I28" s="2"/>
      <c r="J28" s="2"/>
      <c r="K28" s="2"/>
      <c r="L28" s="2"/>
      <c r="M28" s="2"/>
      <c r="N28" s="2"/>
      <c r="O28" s="2"/>
      <c r="P28" s="2"/>
      <c r="Q28" s="2"/>
      <c r="R28" s="2"/>
      <c r="S28" s="2"/>
      <c r="T28" s="2"/>
      <c r="U28" s="2"/>
      <c r="V28" s="2"/>
      <c r="W28" s="2"/>
      <c r="X28" s="2"/>
      <c r="Y28" s="2"/>
      <c r="Z28" s="2"/>
      <c r="AA28" s="2"/>
      <c r="AB28" s="2"/>
      <c r="AC28" s="2"/>
    </row>
    <row r="29" spans="1:29" x14ac:dyDescent="0.25">
      <c r="A29" s="16"/>
      <c r="B29" s="17"/>
      <c r="C29" s="17"/>
      <c r="D29" s="17"/>
      <c r="E29" s="17"/>
      <c r="F29" s="18"/>
      <c r="G29" s="2"/>
      <c r="H29" s="2"/>
      <c r="I29" s="2"/>
      <c r="J29" s="2"/>
      <c r="K29" s="2"/>
      <c r="L29" s="2"/>
      <c r="M29" s="2"/>
      <c r="N29" s="2"/>
      <c r="O29" s="2"/>
      <c r="P29" s="2"/>
      <c r="Q29" s="2"/>
      <c r="R29" s="2"/>
      <c r="S29" s="2"/>
      <c r="T29" s="2"/>
      <c r="U29" s="2"/>
      <c r="V29" s="2"/>
      <c r="W29" s="2"/>
      <c r="X29" s="2"/>
      <c r="Y29" s="2"/>
      <c r="Z29" s="2"/>
      <c r="AA29" s="2"/>
      <c r="AB29" s="2"/>
      <c r="AC29" s="2"/>
    </row>
    <row r="30" spans="1:29" ht="49.5" customHeight="1" x14ac:dyDescent="0.25">
      <c r="A30" s="19"/>
      <c r="B30" s="20"/>
      <c r="C30" s="20"/>
      <c r="D30" s="20"/>
      <c r="E30" s="20"/>
      <c r="F30" s="21"/>
      <c r="G30" s="2"/>
      <c r="H30" s="2"/>
      <c r="I30" s="2"/>
      <c r="J30" s="2"/>
      <c r="K30" s="2"/>
      <c r="L30" s="2"/>
      <c r="M30" s="2"/>
      <c r="N30" s="2"/>
      <c r="O30" s="2"/>
      <c r="P30" s="2"/>
      <c r="Q30" s="2"/>
      <c r="R30" s="2"/>
      <c r="S30" s="2"/>
      <c r="T30" s="2"/>
      <c r="U30" s="2"/>
      <c r="V30" s="2"/>
      <c r="W30" s="2"/>
      <c r="X30" s="2"/>
      <c r="Y30" s="2"/>
      <c r="Z30" s="2"/>
      <c r="AA30" s="2"/>
      <c r="AB30" s="2"/>
      <c r="AC30" s="2"/>
    </row>
    <row r="31" spans="1:29"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x14ac:dyDescent="0.25">
      <c r="G276" s="2"/>
      <c r="H276" s="2"/>
      <c r="I276" s="2"/>
      <c r="J276" s="2"/>
      <c r="K276" s="2"/>
      <c r="L276" s="2"/>
      <c r="M276" s="2"/>
      <c r="N276" s="2"/>
      <c r="O276" s="2"/>
      <c r="P276" s="2"/>
      <c r="Q276" s="2"/>
      <c r="R276" s="2"/>
      <c r="S276" s="2"/>
      <c r="T276" s="2"/>
      <c r="U276" s="2"/>
      <c r="V276" s="2"/>
      <c r="W276" s="2"/>
      <c r="X276" s="2"/>
      <c r="Y276" s="2"/>
      <c r="Z276" s="2"/>
      <c r="AA276" s="2"/>
      <c r="AB276" s="2"/>
      <c r="AC276" s="2"/>
    </row>
    <row r="277" spans="1:29" x14ac:dyDescent="0.25">
      <c r="G277" s="2"/>
      <c r="H277" s="2"/>
      <c r="I277" s="2"/>
      <c r="J277" s="2"/>
      <c r="K277" s="2"/>
      <c r="L277" s="2"/>
      <c r="M277" s="2"/>
      <c r="N277" s="2"/>
      <c r="O277" s="2"/>
      <c r="P277" s="2"/>
      <c r="Q277" s="2"/>
      <c r="R277" s="2"/>
      <c r="S277" s="2"/>
      <c r="T277" s="2"/>
      <c r="U277" s="2"/>
      <c r="V277" s="2"/>
      <c r="W277" s="2"/>
      <c r="X277" s="2"/>
      <c r="Y277" s="2"/>
      <c r="Z277" s="2"/>
      <c r="AA277" s="2"/>
      <c r="AB277" s="2"/>
      <c r="AC277" s="2"/>
    </row>
    <row r="278" spans="1:29" x14ac:dyDescent="0.25">
      <c r="G278" s="2"/>
      <c r="H278" s="2"/>
      <c r="I278" s="2"/>
      <c r="J278" s="2"/>
      <c r="K278" s="2"/>
      <c r="L278" s="2"/>
      <c r="M278" s="2"/>
      <c r="N278" s="2"/>
      <c r="O278" s="2"/>
      <c r="P278" s="2"/>
      <c r="Q278" s="2"/>
      <c r="R278" s="2"/>
      <c r="S278" s="2"/>
      <c r="T278" s="2"/>
      <c r="U278" s="2"/>
      <c r="V278" s="2"/>
      <c r="W278" s="2"/>
      <c r="X278" s="2"/>
      <c r="Y278" s="2"/>
      <c r="Z278" s="2"/>
      <c r="AA278" s="2"/>
      <c r="AB278" s="2"/>
      <c r="AC278" s="2"/>
    </row>
    <row r="279" spans="1:29" x14ac:dyDescent="0.25">
      <c r="G279" s="2"/>
      <c r="H279" s="2"/>
      <c r="I279" s="2"/>
      <c r="J279" s="2"/>
      <c r="K279" s="2"/>
      <c r="L279" s="2"/>
      <c r="M279" s="2"/>
      <c r="N279" s="2"/>
      <c r="O279" s="2"/>
      <c r="P279" s="2"/>
      <c r="Q279" s="2"/>
      <c r="R279" s="2"/>
      <c r="S279" s="2"/>
      <c r="T279" s="2"/>
      <c r="U279" s="2"/>
      <c r="V279" s="2"/>
      <c r="W279" s="2"/>
      <c r="X279" s="2"/>
      <c r="Y279" s="2"/>
      <c r="Z279" s="2"/>
      <c r="AA279" s="2"/>
      <c r="AB279" s="2"/>
      <c r="AC279" s="2"/>
    </row>
    <row r="280" spans="1:29" x14ac:dyDescent="0.25">
      <c r="G280" s="2"/>
      <c r="H280" s="2"/>
      <c r="I280" s="2"/>
      <c r="J280" s="2"/>
      <c r="K280" s="2"/>
      <c r="L280" s="2"/>
      <c r="M280" s="2"/>
      <c r="N280" s="2"/>
      <c r="O280" s="2"/>
      <c r="P280" s="2"/>
      <c r="Q280" s="2"/>
      <c r="R280" s="2"/>
      <c r="S280" s="2"/>
      <c r="T280" s="2"/>
      <c r="U280" s="2"/>
      <c r="V280" s="2"/>
      <c r="W280" s="2"/>
      <c r="X280" s="2"/>
      <c r="Y280" s="2"/>
      <c r="Z280" s="2"/>
      <c r="AA280" s="2"/>
      <c r="AB280" s="2"/>
      <c r="AC280" s="2"/>
    </row>
    <row r="281" spans="1:29" x14ac:dyDescent="0.25">
      <c r="G281" s="2"/>
      <c r="H281" s="2"/>
      <c r="I281" s="2"/>
      <c r="J281" s="2"/>
      <c r="K281" s="2"/>
      <c r="L281" s="2"/>
      <c r="M281" s="2"/>
      <c r="N281" s="2"/>
      <c r="O281" s="2"/>
      <c r="P281" s="2"/>
      <c r="Q281" s="2"/>
      <c r="R281" s="2"/>
      <c r="S281" s="2"/>
      <c r="T281" s="2"/>
      <c r="U281" s="2"/>
      <c r="V281" s="2"/>
      <c r="W281" s="2"/>
      <c r="X281" s="2"/>
      <c r="Y281" s="2"/>
      <c r="Z281" s="2"/>
      <c r="AA281" s="2"/>
      <c r="AB281" s="2"/>
      <c r="AC281" s="2"/>
    </row>
  </sheetData>
  <sheetProtection sheet="1" objects="1" scenarios="1"/>
  <mergeCells count="29">
    <mergeCell ref="E23:F23"/>
    <mergeCell ref="A12:F12"/>
    <mergeCell ref="B13:F13"/>
    <mergeCell ref="B14:F14"/>
    <mergeCell ref="B15:F15"/>
    <mergeCell ref="E18:F18"/>
    <mergeCell ref="E22:F22"/>
    <mergeCell ref="B16:F16"/>
    <mergeCell ref="B17:F17"/>
    <mergeCell ref="B19:D19"/>
    <mergeCell ref="B20:D20"/>
    <mergeCell ref="B21:D21"/>
    <mergeCell ref="B22:D22"/>
    <mergeCell ref="A26:F30"/>
    <mergeCell ref="A1:F1"/>
    <mergeCell ref="A2:F2"/>
    <mergeCell ref="A4:F4"/>
    <mergeCell ref="A9:F9"/>
    <mergeCell ref="A11:F11"/>
    <mergeCell ref="B8:F8"/>
    <mergeCell ref="A10:F10"/>
    <mergeCell ref="A3:F3"/>
    <mergeCell ref="B5:F5"/>
    <mergeCell ref="B6:F6"/>
    <mergeCell ref="B7:F7"/>
    <mergeCell ref="B24:D24"/>
    <mergeCell ref="E24:F24"/>
    <mergeCell ref="B18:D18"/>
    <mergeCell ref="B23:D23"/>
  </mergeCells>
  <hyperlinks>
    <hyperlink ref="A18" r:id="rId1" display="HVO100-adviesprijs zoals gepubliceerd door DCB Energy (link)" xr:uid="{A46EB1B1-0B90-487E-AAD3-912BC867019E}"/>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1AD6C7F12581479C0A57A52BF2AFBA" ma:contentTypeVersion="6" ma:contentTypeDescription="Create a new document." ma:contentTypeScope="" ma:versionID="bad108acfc75b7e479335c39fee908ae">
  <xsd:schema xmlns:xsd="http://www.w3.org/2001/XMLSchema" xmlns:xs="http://www.w3.org/2001/XMLSchema" xmlns:p="http://schemas.microsoft.com/office/2006/metadata/properties" xmlns:ns2="94f04a9f-4e47-4719-97fc-9451fab7c62b" xmlns:ns3="1b5beb6d-f377-4757-8a01-6871d8022e59" targetNamespace="http://schemas.microsoft.com/office/2006/metadata/properties" ma:root="true" ma:fieldsID="a2986eb70a2312f1aba04d8a9a7d3cf3" ns2:_="" ns3:_="">
    <xsd:import namespace="94f04a9f-4e47-4719-97fc-9451fab7c62b"/>
    <xsd:import namespace="1b5beb6d-f377-4757-8a01-6871d8022e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04a9f-4e47-4719-97fc-9451fab7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5beb6d-f377-4757-8a01-6871d8022e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4EC7A4-C551-46D2-88C6-2264AC2AB46E}">
  <ds:schemaRefs>
    <ds:schemaRef ds:uri="http://schemas.microsoft.com/sharepoint/v3/contenttype/forms"/>
  </ds:schemaRefs>
</ds:datastoreItem>
</file>

<file path=customXml/itemProps2.xml><?xml version="1.0" encoding="utf-8"?>
<ds:datastoreItem xmlns:ds="http://schemas.openxmlformats.org/officeDocument/2006/customXml" ds:itemID="{211E263B-BD3B-4EE0-861C-19EF26B33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04a9f-4e47-4719-97fc-9451fab7c62b"/>
    <ds:schemaRef ds:uri="1b5beb6d-f377-4757-8a01-6871d8022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A0C407-6451-40C6-B334-E13EDC87DC62}">
  <ds:schemaRefs>
    <ds:schemaRef ds:uri="http://purl.org/dc/terms/"/>
    <ds:schemaRef ds:uri="http://schemas.openxmlformats.org/package/2006/metadata/core-properties"/>
    <ds:schemaRef ds:uri="94f04a9f-4e47-4719-97fc-9451fab7c62b"/>
    <ds:schemaRef ds:uri="http://schemas.microsoft.com/office/2006/documentManagement/types"/>
    <ds:schemaRef ds:uri="http://schemas.microsoft.com/office/infopath/2007/PartnerControls"/>
    <ds:schemaRef ds:uri="http://purl.org/dc/elements/1.1/"/>
    <ds:schemaRef ds:uri="http://schemas.microsoft.com/office/2006/metadata/properties"/>
    <ds:schemaRef ds:uri="1b5beb6d-f377-4757-8a01-6871d8022e5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Liesbeth Staal</cp:lastModifiedBy>
  <cp:revision/>
  <dcterms:created xsi:type="dcterms:W3CDTF">2023-09-13T07:10:59Z</dcterms:created>
  <dcterms:modified xsi:type="dcterms:W3CDTF">2024-01-24T15:02:14Z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0x010100E21AD6C7F12581479C0A57A52BF2AFBA</vt:lpwstr>
  </property>
</Properties>
</file>