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Gemeente Tynaarlo/05 Nota van inlichtingen/Aangepaste documenten nav NvI-2/"/>
    </mc:Choice>
  </mc:AlternateContent>
  <xr:revisionPtr revIDLastSave="9" documentId="8_{1F2FBDDB-D0EB-4A31-8F97-5CCCDB934B2C}" xr6:coauthVersionLast="47" xr6:coauthVersionMax="47" xr10:uidLastSave="{EB0DA815-AE60-4759-8580-0BDF2BFCCC5A}"/>
  <bookViews>
    <workbookView xWindow="28680" yWindow="-120" windowWidth="38640" windowHeight="21390" xr2:uid="{B1729844-E1DC-4C72-8596-A68CC5E967B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D17" i="1"/>
  <c r="D16" i="1"/>
  <c r="D15" i="1"/>
  <c r="C19" i="1" s="1"/>
  <c r="B15" i="1"/>
</calcChain>
</file>

<file path=xl/sharedStrings.xml><?xml version="1.0" encoding="utf-8"?>
<sst xmlns="http://schemas.openxmlformats.org/spreadsheetml/2006/main" count="27" uniqueCount="23">
  <si>
    <t>Bijlage 3.B Prijzenblad perceel 2 behorende bij 7125/FMB d.d. 10 november 2023</t>
  </si>
  <si>
    <r>
      <rPr>
        <i/>
        <sz val="12"/>
        <color rgb="FF000000"/>
        <rFont val="Calibri"/>
        <scheme val="minor"/>
      </rPr>
      <t>Perceel 2 betreft de inzet van Gedetacheerden. Hiertoe wordt beoogd een raamovereenkomst te sluiten met twee (2) Opdrachtnemers, met een looptijd van twee (2) jaar met een optie tot verlengen van de overeenkomst met maximaal twee (2) maal één (1) jaar, voor het leveren van Gedetacheerden vanaf schaal 8 tot en met schaal 14, op detacheringsbasis. In Bijlage 8 zijn de functieprofielen van de aanbestedende dienst weergegeven voor de functies Projectleider RO, Werkvoorbereider, Beleidsadviseur Jeugd en Casemanager Jeugd.</t>
    </r>
    <r>
      <rPr>
        <i/>
        <sz val="12"/>
        <color rgb="FFFF0000"/>
        <rFont val="Calibri"/>
        <scheme val="minor"/>
      </rPr>
      <t xml:space="preserve"> </t>
    </r>
    <r>
      <rPr>
        <i/>
        <sz val="12"/>
        <color rgb="FF000000"/>
        <rFont val="Calibri"/>
        <scheme val="minor"/>
      </rPr>
      <t xml:space="preserve">Nadere overeenkomsten worden gesloten met de Opdrachtnemer die de best passende kandidaat biedt in de minicompetitie. Het max uurtarief moet inclusief marge worden aangeboden.
</t>
    </r>
    <r>
      <rPr>
        <i/>
        <sz val="11"/>
        <color rgb="FF000000"/>
        <rFont val="Calibri"/>
        <scheme val="minor"/>
      </rPr>
      <t>INVULINSTRUCTIE: ALLEEN BLAUW GEARCEERDE VELDEN DIENEN INGEVULD TE WORDEN. ALLE PERCENTAGES, PRIJZEN EN TARIEVEN DIENEN PER SALDO GESTELD TE ZIJN IN EURO'S, EXCL. BTW EN INCL. OVERIGE BELASTINGEN EN/OF HEFFINGEN.</t>
    </r>
  </si>
  <si>
    <t>Inschrijver dient alle blauwgekleurde velden in te vullen</t>
  </si>
  <si>
    <r>
      <rPr>
        <b/>
        <sz val="12"/>
        <color rgb="FF000000"/>
        <rFont val="Calibri"/>
      </rPr>
      <t>Functiebenaming</t>
    </r>
    <r>
      <rPr>
        <i/>
        <sz val="12"/>
        <color rgb="FF000000"/>
        <rFont val="Calibri"/>
      </rPr>
      <t xml:space="preserve"> (zie bijlage 8 voor illustratieve functieprofielen) </t>
    </r>
  </si>
  <si>
    <t>Max Uurtarief*</t>
  </si>
  <si>
    <t>Projectleider RO</t>
  </si>
  <si>
    <t>schaal 10</t>
  </si>
  <si>
    <t>Werkvoorbereider</t>
  </si>
  <si>
    <t>schaal 8</t>
  </si>
  <si>
    <t>Beleidsadviseur Jeugd</t>
  </si>
  <si>
    <t>schaal 9</t>
  </si>
  <si>
    <t>Casemanager Jeugd</t>
  </si>
  <si>
    <t>*zie bijlage 10 - Begrippen</t>
  </si>
  <si>
    <t>Fictief aantal uren</t>
  </si>
  <si>
    <t>Sub som</t>
  </si>
  <si>
    <t>Totaalprijs</t>
  </si>
  <si>
    <t>Inschrijver verklaart bijgaand prijzenblad naar waarheid te hebben ingevuld.</t>
  </si>
  <si>
    <t>Naam 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</si>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</sst>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Verdana"/>
      <family val="2"/>
    </font>
    <font>
      <sz val="12"/>
      <color theme="1"/>
      <name val="Calibri"/>
      <family val="2"/>
      <scheme val="minor"/>
    </font>
    <font>
      <i/>
      <sz val="12"/>
      <color indexed="8"/>
      <name val="Calibri"/>
      <scheme val="minor"/>
    </font>
    <font>
      <i/>
      <sz val="12"/>
      <color rgb="FF000000"/>
      <name val="Calibri"/>
      <scheme val="minor"/>
    </font>
    <font>
      <i/>
      <sz val="12"/>
      <color rgb="FFFF0000"/>
      <name val="Calibri"/>
      <scheme val="minor"/>
    </font>
    <font>
      <i/>
      <sz val="11"/>
      <color rgb="FF000000"/>
      <name val="Calibri"/>
      <scheme val="minor"/>
    </font>
    <font>
      <i/>
      <sz val="12"/>
      <color indexed="8"/>
      <name val="Calibri"/>
      <family val="2"/>
      <scheme val="minor"/>
    </font>
    <font>
      <b/>
      <sz val="12"/>
      <color theme="1"/>
      <name val="Calibri"/>
      <family val="2"/>
      <scheme val="minor"/>
    </font>
    <font>
      <sz val="12"/>
      <color rgb="FF000000"/>
      <name val="Calibri"/>
    </font>
    <font>
      <b/>
      <sz val="12"/>
      <color rgb="FF000000"/>
      <name val="Calibri"/>
    </font>
    <font>
      <i/>
      <sz val="12"/>
      <color rgb="FF000000"/>
      <name val="Calibri"/>
    </font>
    <font>
      <i/>
      <sz val="12"/>
      <color theme="1"/>
      <name val="Calibri"/>
      <family val="2"/>
      <scheme val="minor"/>
    </font>
    <font>
      <sz val="12"/>
      <color rgb="FFFF0000"/>
      <name val="Calibri"/>
      <family val="2"/>
      <scheme val="minor"/>
    </font>
    <font>
      <sz val="12"/>
      <color rgb="FF000000"/>
      <name val="Calibri"/>
      <family val="2"/>
      <scheme val="minor"/>
    </font>
    <font>
      <i/>
      <sz val="11"/>
      <color theme="1"/>
      <name val="Calibri"/>
      <family val="2"/>
      <scheme val="minor"/>
    </font>
    <font>
      <i/>
      <sz val="11"/>
      <color rgb="FF000000"/>
      <name val="Calibri"/>
      <family val="2"/>
      <scheme val="minor"/>
    </font>
    <font>
      <sz val="11"/>
      <color rgb="FF000000"/>
      <name val="Calibri"/>
      <family val="2"/>
      <scheme val="minor"/>
    </font>
    <font>
      <b/>
      <i/>
      <sz val="12"/>
      <color theme="1"/>
      <name val="Calibri"/>
      <family val="2"/>
      <scheme val="minor"/>
    </font>
    <font>
      <b/>
      <sz val="10"/>
      <name val="Arial"/>
      <family val="2"/>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s>
  <cellStyleXfs count="2">
    <xf numFmtId="0" fontId="0" fillId="0" borderId="0"/>
    <xf numFmtId="0" fontId="1" fillId="0" borderId="0"/>
  </cellStyleXfs>
  <cellXfs count="43">
    <xf numFmtId="0" fontId="0" fillId="0" borderId="0" xfId="0"/>
    <xf numFmtId="0" fontId="3" fillId="0" borderId="0" xfId="0" applyFont="1"/>
    <xf numFmtId="0" fontId="4" fillId="2" borderId="0" xfId="1" applyFont="1" applyFill="1"/>
    <xf numFmtId="0" fontId="10" fillId="2" borderId="0" xfId="1" applyFont="1" applyFill="1"/>
    <xf numFmtId="0" fontId="11" fillId="0" borderId="1" xfId="1" applyFont="1" applyBorder="1"/>
    <xf numFmtId="0" fontId="4" fillId="0" borderId="2" xfId="1" applyFont="1" applyBorder="1"/>
    <xf numFmtId="0" fontId="4" fillId="0" borderId="3" xfId="1" applyFont="1" applyBorder="1"/>
    <xf numFmtId="0" fontId="14" fillId="0" borderId="7" xfId="1" applyFont="1" applyBorder="1"/>
    <xf numFmtId="0" fontId="4" fillId="0" borderId="0" xfId="1" applyFont="1"/>
    <xf numFmtId="164" fontId="10" fillId="3" borderId="8" xfId="0" applyNumberFormat="1" applyFont="1" applyFill="1" applyBorder="1" applyProtection="1">
      <protection locked="0"/>
    </xf>
    <xf numFmtId="0" fontId="15" fillId="2" borderId="0" xfId="1" applyFont="1" applyFill="1"/>
    <xf numFmtId="0" fontId="14" fillId="0" borderId="4" xfId="1" applyFont="1" applyBorder="1"/>
    <xf numFmtId="0" fontId="16" fillId="0" borderId="5" xfId="1" applyFont="1" applyBorder="1"/>
    <xf numFmtId="0" fontId="17" fillId="2" borderId="0" xfId="1" applyFont="1" applyFill="1"/>
    <xf numFmtId="0" fontId="1" fillId="0" borderId="1" xfId="0" applyFont="1" applyBorder="1"/>
    <xf numFmtId="0" fontId="18" fillId="0" borderId="2" xfId="0" applyFont="1" applyBorder="1"/>
    <xf numFmtId="0" fontId="17" fillId="0" borderId="3" xfId="0" applyFont="1" applyBorder="1"/>
    <xf numFmtId="0" fontId="1" fillId="0" borderId="7" xfId="0" applyFont="1" applyBorder="1"/>
    <xf numFmtId="0" fontId="19" fillId="0" borderId="0" xfId="0" applyFont="1"/>
    <xf numFmtId="164" fontId="1" fillId="0" borderId="9" xfId="0" applyNumberFormat="1" applyFont="1" applyBorder="1"/>
    <xf numFmtId="0" fontId="1" fillId="0" borderId="4" xfId="0" applyFont="1" applyBorder="1" applyAlignment="1">
      <alignment horizontal="left"/>
    </xf>
    <xf numFmtId="0" fontId="2" fillId="4" borderId="10" xfId="0" applyFont="1" applyFill="1" applyBorder="1"/>
    <xf numFmtId="0" fontId="22" fillId="0" borderId="16" xfId="0" applyFont="1" applyBorder="1" applyAlignment="1">
      <alignment horizontal="justify"/>
    </xf>
    <xf numFmtId="0" fontId="0" fillId="0" borderId="16" xfId="0" applyBorder="1" applyAlignment="1">
      <alignment horizontal="justify" vertical="top" wrapText="1"/>
    </xf>
    <xf numFmtId="0" fontId="0" fillId="0" borderId="19" xfId="0" applyBorder="1" applyAlignment="1">
      <alignment horizontal="justify" vertical="top" wrapText="1"/>
    </xf>
    <xf numFmtId="49" fontId="0" fillId="3" borderId="17" xfId="0" applyNumberFormat="1" applyFill="1" applyBorder="1" applyAlignment="1" applyProtection="1">
      <alignment horizontal="justify" vertical="top" wrapText="1"/>
      <protection locked="0"/>
    </xf>
    <xf numFmtId="49" fontId="0" fillId="3" borderId="18" xfId="0" applyNumberFormat="1" applyFill="1" applyBorder="1" applyAlignment="1" applyProtection="1">
      <alignment horizontal="justify" vertical="top" wrapText="1"/>
      <protection locked="0"/>
    </xf>
    <xf numFmtId="0" fontId="5" fillId="2" borderId="1" xfId="1" applyFont="1" applyFill="1" applyBorder="1" applyAlignment="1">
      <alignment horizontal="left" vertical="top" wrapText="1" readingOrder="1"/>
    </xf>
    <xf numFmtId="0" fontId="9" fillId="2" borderId="2" xfId="1" applyFont="1" applyFill="1" applyBorder="1" applyAlignment="1">
      <alignment horizontal="left" vertical="top" wrapText="1" readingOrder="1"/>
    </xf>
    <xf numFmtId="0" fontId="0" fillId="0" borderId="3" xfId="0" applyBorder="1" applyAlignment="1">
      <alignment wrapText="1"/>
    </xf>
    <xf numFmtId="0" fontId="4" fillId="3" borderId="4" xfId="0" applyFont="1" applyFill="1" applyBorder="1" applyAlignment="1" applyProtection="1">
      <alignment wrapText="1"/>
      <protection locked="0"/>
    </xf>
    <xf numFmtId="0" fontId="4" fillId="3" borderId="5" xfId="0" applyFont="1" applyFill="1" applyBorder="1" applyAlignment="1" applyProtection="1">
      <alignment wrapText="1"/>
      <protection locked="0"/>
    </xf>
    <xf numFmtId="0" fontId="0" fillId="0" borderId="6" xfId="0" applyBorder="1" applyAlignment="1">
      <alignment wrapText="1"/>
    </xf>
    <xf numFmtId="164" fontId="20" fillId="4" borderId="11" xfId="0" applyNumberFormat="1" applyFont="1" applyFill="1" applyBorder="1" applyAlignment="1">
      <alignment horizontal="center"/>
    </xf>
    <xf numFmtId="0" fontId="20" fillId="4" borderId="12" xfId="0" applyFont="1" applyFill="1" applyBorder="1" applyAlignment="1">
      <alignment horizontal="center"/>
    </xf>
    <xf numFmtId="0" fontId="21" fillId="0" borderId="13" xfId="0" applyFont="1" applyBorder="1" applyAlignment="1">
      <alignment vertical="top" wrapText="1"/>
    </xf>
    <xf numFmtId="0" fontId="0" fillId="0" borderId="14" xfId="0" applyBorder="1"/>
    <xf numFmtId="0" fontId="0" fillId="0" borderId="15" xfId="0" applyBorder="1"/>
    <xf numFmtId="49" fontId="0" fillId="3" borderId="17" xfId="0" applyNumberFormat="1" applyFill="1" applyBorder="1" applyProtection="1">
      <protection locked="0"/>
    </xf>
    <xf numFmtId="49" fontId="0" fillId="3" borderId="18" xfId="0" applyNumberFormat="1" applyFill="1" applyBorder="1" applyProtection="1">
      <protection locked="0"/>
    </xf>
    <xf numFmtId="0" fontId="0" fillId="0" borderId="16" xfId="0" applyBorder="1" applyAlignment="1">
      <alignment horizontal="justify" vertical="top" wrapText="1"/>
    </xf>
    <xf numFmtId="49" fontId="0" fillId="3" borderId="20" xfId="0" applyNumberFormat="1" applyFill="1" applyBorder="1" applyAlignment="1" applyProtection="1">
      <alignment horizontal="justify" vertical="top" wrapText="1"/>
      <protection locked="0"/>
    </xf>
    <xf numFmtId="49" fontId="0" fillId="3" borderId="21" xfId="0" applyNumberFormat="1" applyFill="1" applyBorder="1" applyAlignment="1" applyProtection="1">
      <alignment horizontal="justify" vertical="top" wrapText="1"/>
      <protection locked="0"/>
    </xf>
  </cellXfs>
  <cellStyles count="2">
    <cellStyle name="Standaard" xfId="0" builtinId="0"/>
    <cellStyle name="Standaard 6" xfId="1" xr:uid="{2687FF64-CFF9-49DD-A96E-A7D08DEB75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262255</xdr:colOff>
      <xdr:row>1</xdr:row>
      <xdr:rowOff>140335</xdr:rowOff>
    </xdr:from>
    <xdr:to>
      <xdr:col>7</xdr:col>
      <xdr:colOff>304800</xdr:colOff>
      <xdr:row>4</xdr:row>
      <xdr:rowOff>12715</xdr:rowOff>
    </xdr:to>
    <xdr:pic>
      <xdr:nvPicPr>
        <xdr:cNvPr id="2" name="Afbeelding 1" descr="Logo-Gemeente-Tynaarlo-2283x1006 – Van de Poll Vastgoed">
          <a:extLst>
            <a:ext uri="{FF2B5EF4-FFF2-40B4-BE49-F238E27FC236}">
              <a16:creationId xmlns:a16="http://schemas.microsoft.com/office/drawing/2014/main" id="{A685E727-E9B6-4CB7-B8F8-C016D7C28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315" y="391795"/>
          <a:ext cx="1429385" cy="2181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1255D-A84F-4424-9C72-2EE9F9152AFD}">
  <dimension ref="B1:F29"/>
  <sheetViews>
    <sheetView tabSelected="1" workbookViewId="0">
      <selection activeCell="B1" sqref="B1"/>
    </sheetView>
  </sheetViews>
  <sheetFormatPr defaultColWidth="10.109375" defaultRowHeight="15.6" x14ac:dyDescent="0.3"/>
  <cols>
    <col min="1" max="1" width="10.109375" style="2"/>
    <col min="2" max="2" width="42.21875" style="2" customWidth="1"/>
    <col min="3" max="3" width="50.109375" style="2" customWidth="1"/>
    <col min="4" max="4" width="25.77734375" style="2" customWidth="1"/>
    <col min="5" max="5" width="12.109375" style="2" customWidth="1"/>
    <col min="6" max="8" width="10.109375" style="2"/>
    <col min="9" max="9" width="17.21875" style="2" bestFit="1" customWidth="1"/>
    <col min="10" max="13" width="10.109375" style="2"/>
    <col min="14" max="14" width="17.21875" style="2" bestFit="1" customWidth="1"/>
    <col min="15" max="16384" width="10.109375" style="2"/>
  </cols>
  <sheetData>
    <row r="1" spans="2:5" ht="19.8" x14ac:dyDescent="0.3">
      <c r="B1" s="1" t="s">
        <v>0</v>
      </c>
    </row>
    <row r="2" spans="2:5" ht="16.2" thickBot="1" x14ac:dyDescent="0.35"/>
    <row r="3" spans="2:5" ht="149.4" customHeight="1" x14ac:dyDescent="0.3">
      <c r="B3" s="27" t="s">
        <v>1</v>
      </c>
      <c r="C3" s="28"/>
      <c r="D3" s="28"/>
      <c r="E3" s="29"/>
    </row>
    <row r="4" spans="2:5" ht="16.2" thickBot="1" x14ac:dyDescent="0.35">
      <c r="B4" s="30" t="s">
        <v>2</v>
      </c>
      <c r="C4" s="31"/>
      <c r="D4" s="31"/>
      <c r="E4" s="32"/>
    </row>
    <row r="5" spans="2:5" x14ac:dyDescent="0.3">
      <c r="B5" s="3"/>
    </row>
    <row r="6" spans="2:5" ht="16.2" thickBot="1" x14ac:dyDescent="0.35"/>
    <row r="7" spans="2:5" ht="16.2" thickBot="1" x14ac:dyDescent="0.35">
      <c r="B7" s="4" t="s">
        <v>3</v>
      </c>
      <c r="C7" s="5"/>
      <c r="D7" s="6" t="s">
        <v>4</v>
      </c>
    </row>
    <row r="8" spans="2:5" ht="16.2" thickBot="1" x14ac:dyDescent="0.35">
      <c r="B8" s="7" t="s">
        <v>5</v>
      </c>
      <c r="C8" s="8" t="s">
        <v>6</v>
      </c>
      <c r="D8" s="9"/>
      <c r="E8" s="10"/>
    </row>
    <row r="9" spans="2:5" ht="16.2" thickBot="1" x14ac:dyDescent="0.35">
      <c r="B9" s="7" t="s">
        <v>7</v>
      </c>
      <c r="C9" s="8" t="s">
        <v>8</v>
      </c>
      <c r="D9" s="9"/>
      <c r="E9" s="10"/>
    </row>
    <row r="10" spans="2:5" ht="16.2" thickBot="1" x14ac:dyDescent="0.35">
      <c r="B10" s="7" t="s">
        <v>9</v>
      </c>
      <c r="C10" s="8" t="s">
        <v>6</v>
      </c>
      <c r="D10" s="9"/>
      <c r="E10" s="10"/>
    </row>
    <row r="11" spans="2:5" ht="16.2" thickBot="1" x14ac:dyDescent="0.35">
      <c r="B11" s="11" t="s">
        <v>11</v>
      </c>
      <c r="C11" s="12" t="s">
        <v>10</v>
      </c>
      <c r="D11" s="9"/>
    </row>
    <row r="12" spans="2:5" x14ac:dyDescent="0.3">
      <c r="B12" s="13" t="s">
        <v>12</v>
      </c>
    </row>
    <row r="13" spans="2:5" ht="16.2" thickBot="1" x14ac:dyDescent="0.35"/>
    <row r="14" spans="2:5" x14ac:dyDescent="0.3">
      <c r="B14" s="14"/>
      <c r="C14" s="15" t="s">
        <v>13</v>
      </c>
      <c r="D14" s="16" t="s">
        <v>14</v>
      </c>
    </row>
    <row r="15" spans="2:5" x14ac:dyDescent="0.3">
      <c r="B15" s="17" t="str">
        <f>B8</f>
        <v>Projectleider RO</v>
      </c>
      <c r="C15" s="18">
        <v>4500</v>
      </c>
      <c r="D15" s="19">
        <f>D8*C15</f>
        <v>0</v>
      </c>
    </row>
    <row r="16" spans="2:5" x14ac:dyDescent="0.3">
      <c r="B16" s="17" t="s">
        <v>7</v>
      </c>
      <c r="C16" s="18">
        <v>4500</v>
      </c>
      <c r="D16" s="19">
        <f t="shared" ref="D16:D18" si="0">D9*C16</f>
        <v>0</v>
      </c>
    </row>
    <row r="17" spans="2:6" x14ac:dyDescent="0.3">
      <c r="B17" s="17" t="s">
        <v>9</v>
      </c>
      <c r="C17" s="18">
        <v>4000</v>
      </c>
      <c r="D17" s="19">
        <f t="shared" si="0"/>
        <v>0</v>
      </c>
    </row>
    <row r="18" spans="2:6" ht="16.2" thickBot="1" x14ac:dyDescent="0.35">
      <c r="B18" s="20" t="s">
        <v>11</v>
      </c>
      <c r="C18" s="18">
        <v>4000</v>
      </c>
      <c r="D18" s="19">
        <f t="shared" si="0"/>
        <v>0</v>
      </c>
    </row>
    <row r="19" spans="2:6" ht="16.2" thickBot="1" x14ac:dyDescent="0.35">
      <c r="B19" s="21" t="s">
        <v>15</v>
      </c>
      <c r="C19" s="33">
        <f>SUM(D15:D18)</f>
        <v>0</v>
      </c>
      <c r="D19" s="34"/>
    </row>
    <row r="20" spans="2:6" ht="16.2" thickBot="1" x14ac:dyDescent="0.35"/>
    <row r="21" spans="2:6" x14ac:dyDescent="0.3">
      <c r="B21" s="35" t="s">
        <v>16</v>
      </c>
      <c r="C21" s="36"/>
      <c r="D21" s="36"/>
      <c r="E21" s="36"/>
      <c r="F21" s="37"/>
    </row>
    <row r="22" spans="2:6" x14ac:dyDescent="0.3">
      <c r="B22" s="22" t="s">
        <v>17</v>
      </c>
      <c r="C22" s="38"/>
      <c r="D22" s="38"/>
      <c r="E22" s="38"/>
      <c r="F22" s="39"/>
    </row>
    <row r="23" spans="2:6" x14ac:dyDescent="0.3">
      <c r="B23" s="23" t="s">
        <v>18</v>
      </c>
      <c r="C23" s="25"/>
      <c r="D23" s="25"/>
      <c r="E23" s="25"/>
      <c r="F23" s="26"/>
    </row>
    <row r="24" spans="2:6" x14ac:dyDescent="0.3">
      <c r="B24" s="23" t="s">
        <v>19</v>
      </c>
      <c r="C24" s="25"/>
      <c r="D24" s="25"/>
      <c r="E24" s="25"/>
      <c r="F24" s="26"/>
    </row>
    <row r="25" spans="2:6" x14ac:dyDescent="0.3">
      <c r="B25" s="23" t="s">
        <v>20</v>
      </c>
      <c r="C25" s="25"/>
      <c r="D25" s="25"/>
      <c r="E25" s="25"/>
      <c r="F25" s="26"/>
    </row>
    <row r="26" spans="2:6" x14ac:dyDescent="0.3">
      <c r="B26" s="40" t="s">
        <v>21</v>
      </c>
      <c r="C26" s="25"/>
      <c r="D26" s="25"/>
      <c r="E26" s="25"/>
      <c r="F26" s="26"/>
    </row>
    <row r="27" spans="2:6" x14ac:dyDescent="0.3">
      <c r="B27" s="40"/>
      <c r="C27" s="25"/>
      <c r="D27" s="25"/>
      <c r="E27" s="25"/>
      <c r="F27" s="26"/>
    </row>
    <row r="28" spans="2:6" x14ac:dyDescent="0.3">
      <c r="B28" s="40"/>
      <c r="C28" s="25"/>
      <c r="D28" s="25"/>
      <c r="E28" s="25"/>
      <c r="F28" s="26"/>
    </row>
    <row r="29" spans="2:6" ht="16.2" thickBot="1" x14ac:dyDescent="0.35">
      <c r="B29" s="24" t="s">
        <v>22</v>
      </c>
      <c r="C29" s="41"/>
      <c r="D29" s="41"/>
      <c r="E29" s="41"/>
      <c r="F29" s="42"/>
    </row>
  </sheetData>
  <sheetProtection algorithmName="SHA-512" hashValue="oG+522x+6df1ZwMUjFcs14057oZY5cFHWjMCs3ZiJa1RdlEfBOSsdV4wAS6vxRNeqXcPJ7Pxu+v2M57vlOLbWw==" saltValue="3tXW1lVAdzz/7nHxrgtahg==" spinCount="100000" sheet="1" formatCells="0" formatColumns="0" formatRows="0" insertColumns="0" insertRows="0" insertHyperlinks="0" deleteColumns="0" deleteRows="0" sort="0" autoFilter="0" pivotTables="0"/>
  <protectedRanges>
    <protectedRange sqref="M8 D8:D11 C22:F29" name="Bereik1"/>
  </protectedRanges>
  <mergeCells count="11">
    <mergeCell ref="C24:F24"/>
    <mergeCell ref="C25:F25"/>
    <mergeCell ref="B26:B28"/>
    <mergeCell ref="C26:F28"/>
    <mergeCell ref="C29:F29"/>
    <mergeCell ref="C23:F23"/>
    <mergeCell ref="B3:E3"/>
    <mergeCell ref="B4:E4"/>
    <mergeCell ref="C19:D19"/>
    <mergeCell ref="B21:F21"/>
    <mergeCell ref="C22:F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4" ma:contentTypeDescription="Een nieuw document maken." ma:contentTypeScope="" ma:versionID="f796dc215570842e92d0cb454fd58b6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3848a2ed6c33c89c4cd6eb4954ab90"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8B44D-94B8-4569-BB13-29BDC6801B59}">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B0690B06-9D07-4153-A2A7-55B5B72D75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D0D028-1E06-49B7-83BE-3AAEAC271A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Fedor Moltmaker Bos</cp:lastModifiedBy>
  <dcterms:created xsi:type="dcterms:W3CDTF">2023-11-10T16:37:39Z</dcterms:created>
  <dcterms:modified xsi:type="dcterms:W3CDTF">2023-12-27T09:41:20Z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