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oopwestbrabant-my.sharepoint.com/personal/k_weterings_wijzijnkarel_nl/Documents/Documenten/GR De Bevelanden/NvI/NvI2/Nota van Inlichtingen/Tweede nota van Inlichtingen/Te publiceren/"/>
    </mc:Choice>
  </mc:AlternateContent>
  <xr:revisionPtr revIDLastSave="0" documentId="8_{EF3DF0D8-5C8C-4FF4-9303-FFF9BF34567B}" xr6:coauthVersionLast="47" xr6:coauthVersionMax="47" xr10:uidLastSave="{00000000-0000-0000-0000-000000000000}"/>
  <bookViews>
    <workbookView xWindow="28680" yWindow="-120" windowWidth="38640" windowHeight="15840" activeTab="1" xr2:uid="{00000000-000D-0000-FFFF-FFFF00000000}"/>
  </bookViews>
  <sheets>
    <sheet name="Handleiding" sheetId="1" r:id="rId1"/>
    <sheet name="GC Prijs Perceel 2" sheetId="3" r:id="rId2"/>
  </sheets>
  <definedNames>
    <definedName name="_xlnm.Print_Area" localSheetId="1">'GC Prijs Perceel 2'!$A$1:$J$18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3" l="1"/>
  <c r="B4" i="3"/>
  <c r="D5" i="3"/>
  <c r="D4" i="3"/>
  <c r="D7" i="3" l="1"/>
  <c r="D8" i="3" s="1"/>
</calcChain>
</file>

<file path=xl/sharedStrings.xml><?xml version="1.0" encoding="utf-8"?>
<sst xmlns="http://schemas.openxmlformats.org/spreadsheetml/2006/main" count="25" uniqueCount="25">
  <si>
    <t>Algemeen</t>
  </si>
  <si>
    <t>Prijzen</t>
  </si>
  <si>
    <t>1. De tabbladen van deze spreadsheet, corresponderen met de prijswensen zoals beschreven in de Uitnodiging tot Inschrijving. Inschrijver dient de geel gearceerde cellen van alle tabbladen te voorzien van de gevraagde informatie.</t>
  </si>
  <si>
    <t>2. Niet invullen van prijswensen, of onderdelen van een prijswens, leidt tot ongeldigheid en dus uitsluiting. Ingediende prijzen/opslagen worden afgerond en beoordeeld op de decimalen waarop de prijzen/opslagen worden afgerond in dit Prijzenblad.</t>
  </si>
  <si>
    <t>3. Het verkeerd interpreteren van dit Prijzenblad komt voor verantwoordelijkheid van de Inschrijver. Vragen omtrent dit Prijzenblad kunnen gesteld worden, conform de mogelijkheden die staan beschreven in de Uitnodiging tot Inschrijving.</t>
  </si>
  <si>
    <t xml:space="preserve">4. Wijzigen van het Prijzenblad leidt tot ongeldigverklaring van uw inschrijving en derhalve tot uitsluiting. </t>
  </si>
  <si>
    <t>5. Strategisch inschrijven is toegestaan.</t>
  </si>
  <si>
    <t>Kosten per jaar</t>
  </si>
  <si>
    <t>Functie</t>
  </si>
  <si>
    <t>Aantal uren inhuur per jaar</t>
  </si>
  <si>
    <t>Totaalprijs per jaar</t>
  </si>
  <si>
    <t>Totaalprijs (gehele looptijd)</t>
  </si>
  <si>
    <t>Bijlage Inschrijvingsbilet Perceel 2</t>
  </si>
  <si>
    <t>Opslag vanaf 500 uur*</t>
  </si>
  <si>
    <t>Opslag tot 500 uur*(*)</t>
  </si>
  <si>
    <t>Gunningscriterium Prijs Perceel 2</t>
  </si>
  <si>
    <t>*De Uniforme Opslag uurtarief is -op straffe van uitsluiting- minimaal € 1,00 en maximaal € 5,00.</t>
  </si>
  <si>
    <t>** In deze Uniforme Opslag uurtarief verwerkt Inschrijver alle kosten voor de werving en selectie.</t>
  </si>
  <si>
    <t>Uniforme Opslag uurtarief</t>
  </si>
  <si>
    <t>Statutaire bedrijfsnaam Inschrijver</t>
  </si>
  <si>
    <t>Adres</t>
  </si>
  <si>
    <t>Naam en functie van vertegenwoordigingsbevoegde</t>
  </si>
  <si>
    <t>Datum</t>
  </si>
  <si>
    <t>Handtekening</t>
  </si>
  <si>
    <t>Ondertekening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</si>
</sst>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Calibri"/>
      <family val="2"/>
      <scheme val="minor"/>
    </font>
    <font>
      <b/>
      <sz val="24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0" fontId="3" fillId="0" borderId="0"/>
  </cellStyleXfs>
  <cellXfs count="24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44" fontId="0" fillId="3" borderId="1" xfId="1" applyFont="1" applyFill="1" applyBorder="1" applyProtection="1">
      <protection locked="0"/>
    </xf>
    <xf numFmtId="44" fontId="0" fillId="2" borderId="1" xfId="1" applyFont="1" applyFill="1" applyBorder="1" applyProtection="1"/>
    <xf numFmtId="0" fontId="7" fillId="0" borderId="1" xfId="2" applyFont="1" applyBorder="1" applyAlignment="1">
      <alignment horizontal="right"/>
    </xf>
    <xf numFmtId="44" fontId="7" fillId="0" borderId="1" xfId="2" applyNumberFormat="1" applyFont="1" applyBorder="1"/>
    <xf numFmtId="0" fontId="7" fillId="0" borderId="0" xfId="2" applyFont="1"/>
    <xf numFmtId="44" fontId="7" fillId="0" borderId="0" xfId="2" applyNumberFormat="1" applyFont="1"/>
    <xf numFmtId="0" fontId="4" fillId="0" borderId="1" xfId="0" applyFont="1" applyBorder="1" applyAlignment="1">
      <alignment vertical="top" wrapText="1"/>
    </xf>
    <xf numFmtId="0" fontId="1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vertical="top" wrapText="1"/>
    </xf>
  </cellXfs>
  <cellStyles count="3">
    <cellStyle name="Standaard" xfId="0" builtinId="0"/>
    <cellStyle name="Standaard 2" xfId="2" xr:uid="{40E0F765-ED38-474B-895C-B3030BBC8C88}"/>
    <cellStyle name="Valuta 2" xfId="1" xr:uid="{7DE3CCF8-4D31-4B9B-B93C-146D10B7B18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topLeftCell="A4" zoomScale="130" zoomScaleNormal="130" zoomScalePageLayoutView="85" workbookViewId="0">
      <selection activeCell="A14" sqref="A14"/>
    </sheetView>
  </sheetViews>
  <sheetFormatPr defaultColWidth="9.1796875" defaultRowHeight="14.5" x14ac:dyDescent="0.35"/>
  <cols>
    <col min="1" max="1" width="103.453125" style="1" customWidth="1"/>
    <col min="2" max="16384" width="9.1796875" style="1"/>
  </cols>
  <sheetData>
    <row r="1" spans="1:1" ht="31" x14ac:dyDescent="0.7">
      <c r="A1" s="16" t="s">
        <v>12</v>
      </c>
    </row>
    <row r="2" spans="1:1" s="3" customFormat="1" x14ac:dyDescent="0.35">
      <c r="A2" s="2" t="s">
        <v>0</v>
      </c>
    </row>
    <row r="3" spans="1:1" s="3" customFormat="1" ht="29" x14ac:dyDescent="0.35">
      <c r="A3" s="4" t="s">
        <v>2</v>
      </c>
    </row>
    <row r="4" spans="1:1" s="3" customFormat="1" ht="43.5" x14ac:dyDescent="0.35">
      <c r="A4" s="4" t="s">
        <v>3</v>
      </c>
    </row>
    <row r="5" spans="1:1" s="3" customFormat="1" ht="29" x14ac:dyDescent="0.35">
      <c r="A5" s="5" t="s">
        <v>4</v>
      </c>
    </row>
    <row r="6" spans="1:1" s="3" customFormat="1" x14ac:dyDescent="0.35">
      <c r="A6" s="6" t="s">
        <v>5</v>
      </c>
    </row>
    <row r="7" spans="1:1" s="3" customFormat="1" x14ac:dyDescent="0.35">
      <c r="A7" s="2" t="s">
        <v>1</v>
      </c>
    </row>
    <row r="8" spans="1:1" s="3" customFormat="1" x14ac:dyDescent="0.35">
      <c r="A8" s="15" t="s">
        <v>6</v>
      </c>
    </row>
  </sheetData>
  <pageMargins left="0.70866141732283472" right="0.70866141732283472" top="0.74803149606299213" bottom="0.74803149606299213" header="0.31496062992125984" footer="0.31496062992125984"/>
  <pageSetup paperSize="9" scale="8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48708-0590-4368-AB98-E4805D38E8B4}">
  <dimension ref="A1:D25"/>
  <sheetViews>
    <sheetView showGridLines="0" tabSelected="1" zoomScale="145" zoomScaleNormal="145" workbookViewId="0">
      <selection sqref="A1:D1"/>
    </sheetView>
  </sheetViews>
  <sheetFormatPr defaultRowHeight="14.5" x14ac:dyDescent="0.35"/>
  <cols>
    <col min="1" max="1" width="27.7265625" bestFit="1" customWidth="1"/>
    <col min="2" max="2" width="25.1796875" bestFit="1" customWidth="1"/>
    <col min="3" max="3" width="28.81640625" bestFit="1" customWidth="1"/>
    <col min="4" max="4" width="18.7265625" customWidth="1"/>
  </cols>
  <sheetData>
    <row r="1" spans="1:4" ht="31" x14ac:dyDescent="0.7">
      <c r="A1" s="21" t="s">
        <v>15</v>
      </c>
      <c r="B1" s="21"/>
      <c r="C1" s="21"/>
      <c r="D1" s="21"/>
    </row>
    <row r="3" spans="1:4" x14ac:dyDescent="0.35">
      <c r="A3" s="17" t="s">
        <v>8</v>
      </c>
      <c r="B3" s="17" t="s">
        <v>9</v>
      </c>
      <c r="C3" s="17" t="s">
        <v>18</v>
      </c>
      <c r="D3" s="17" t="s">
        <v>7</v>
      </c>
    </row>
    <row r="4" spans="1:4" x14ac:dyDescent="0.35">
      <c r="A4" s="7" t="s">
        <v>14</v>
      </c>
      <c r="B4" s="8">
        <f>55761*0.31</f>
        <v>17285.91</v>
      </c>
      <c r="C4" s="9">
        <v>0</v>
      </c>
      <c r="D4" s="10">
        <f t="shared" ref="D4:D5" si="0">B4*C4</f>
        <v>0</v>
      </c>
    </row>
    <row r="5" spans="1:4" x14ac:dyDescent="0.35">
      <c r="A5" s="7" t="s">
        <v>13</v>
      </c>
      <c r="B5" s="8">
        <f>55761*0.69</f>
        <v>38475.089999999997</v>
      </c>
      <c r="C5" s="9">
        <v>0</v>
      </c>
      <c r="D5" s="10">
        <f t="shared" si="0"/>
        <v>0</v>
      </c>
    </row>
    <row r="7" spans="1:4" x14ac:dyDescent="0.35">
      <c r="C7" s="11" t="s">
        <v>10</v>
      </c>
      <c r="D7" s="12">
        <f>SUM(D4:D5)</f>
        <v>0</v>
      </c>
    </row>
    <row r="8" spans="1:4" x14ac:dyDescent="0.35">
      <c r="C8" s="11" t="s">
        <v>11</v>
      </c>
      <c r="D8" s="12">
        <f>D7*4</f>
        <v>0</v>
      </c>
    </row>
    <row r="9" spans="1:4" x14ac:dyDescent="0.35">
      <c r="C9" s="13"/>
      <c r="D9" s="14"/>
    </row>
    <row r="10" spans="1:4" x14ac:dyDescent="0.35">
      <c r="A10" s="22" t="s">
        <v>16</v>
      </c>
      <c r="B10" s="22"/>
      <c r="C10" s="22"/>
      <c r="D10" s="22"/>
    </row>
    <row r="11" spans="1:4" x14ac:dyDescent="0.35">
      <c r="A11" s="22" t="s">
        <v>17</v>
      </c>
      <c r="B11" s="22"/>
      <c r="C11" s="22"/>
      <c r="D11" s="22"/>
    </row>
    <row r="20" spans="1:4" x14ac:dyDescent="0.35">
      <c r="A20" s="18" t="s">
        <v>24</v>
      </c>
      <c r="B20" s="18"/>
      <c r="C20" s="18"/>
      <c r="D20" s="18"/>
    </row>
    <row r="21" spans="1:4" ht="15" customHeight="1" x14ac:dyDescent="0.35">
      <c r="A21" s="19" t="s">
        <v>19</v>
      </c>
      <c r="B21" s="19"/>
      <c r="C21" s="20"/>
      <c r="D21" s="20"/>
    </row>
    <row r="22" spans="1:4" ht="15" customHeight="1" x14ac:dyDescent="0.35">
      <c r="A22" s="19" t="s">
        <v>20</v>
      </c>
      <c r="B22" s="19"/>
      <c r="C22" s="20"/>
      <c r="D22" s="20"/>
    </row>
    <row r="23" spans="1:4" ht="15" customHeight="1" x14ac:dyDescent="0.35">
      <c r="A23" s="19" t="s">
        <v>21</v>
      </c>
      <c r="B23" s="19"/>
      <c r="C23" s="20"/>
      <c r="D23" s="20"/>
    </row>
    <row r="24" spans="1:4" ht="15" customHeight="1" x14ac:dyDescent="0.35">
      <c r="A24" s="19" t="s">
        <v>22</v>
      </c>
      <c r="B24" s="19"/>
      <c r="C24" s="20"/>
      <c r="D24" s="20"/>
    </row>
    <row r="25" spans="1:4" ht="60" customHeight="1" x14ac:dyDescent="0.35">
      <c r="A25" s="23" t="s">
        <v>23</v>
      </c>
      <c r="B25" s="23"/>
      <c r="C25" s="20"/>
      <c r="D25" s="20"/>
    </row>
  </sheetData>
  <mergeCells count="14">
    <mergeCell ref="A25:B25"/>
    <mergeCell ref="C23:D23"/>
    <mergeCell ref="C24:D24"/>
    <mergeCell ref="C25:D25"/>
    <mergeCell ref="A1:D1"/>
    <mergeCell ref="A10:D10"/>
    <mergeCell ref="A11:D11"/>
    <mergeCell ref="A23:B23"/>
    <mergeCell ref="A24:B24"/>
    <mergeCell ref="A20:D20"/>
    <mergeCell ref="A21:B21"/>
    <mergeCell ref="A22:B22"/>
    <mergeCell ref="C21:D21"/>
    <mergeCell ref="C22:D22"/>
  </mergeCells>
  <pageMargins left="0.7" right="0.7" top="0.75" bottom="0.75" header="0.3" footer="0.3"/>
  <pageSetup paperSize="9" scale="5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>
  <LongProp xmlns="" name="MetaInfo"><![CDATA[72;#vti_contentversionisdirty:BW|false
vti_parserversion:SR|14.0.0.4762
vti_lmt:SW|Wed, 31 Oct 2012 10:36:55 GMT
vti_contenttag:SW|{A8FBCF68-8822-4557-9A47-A0D6475985BF},3,2
_Category:SW|
vti_author:SR|PRO-MEREOR\\aharbers
vti_winfileattribs:SW|00000000
vti_approvallevel:SR|
vti_categories:VW|
vti_foldersubfolderitemcount:IR|0
vti_assignedto:SR|
Keywords:SW|
_Status:SW|
vti_cachedcustomprops:VX|vti_approvallevel vti_categories Subject vti_assignedto Keywords _Status vti_title _Author _Category ContentType _Comments
vti_modifiedby:SR|PRO-MEREOR\\aharbers
vti_docstoreversion:IR|3
vti_metainfoversion:IW|3
ContentTypeId:SW|0x010100C80F7F3B55186049819B236ECA2C441C
vti_ct:SW|Wed, 31 Oct 2012 10:36:55 GMT
vti_lat:SW|Fri, 18 Jan 2013 14:04:04 GMT
ContentType:SW|Document
vti_cachedtitle:SR|Prijzenblad
vti_title:SR|Prijzenblad
_Author:SW|Pro Mereor BV
vti_sourcecontrolmultiuserchkoutby:VR|PRO-MEREOR\\\\aharbers
_Comments:SW|
Subject:SW|
vti_folderitemcount:IR|0
]]></LongProp>
</Long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28B50156D98E419B9993DF34863D7B" ma:contentTypeVersion="3" ma:contentTypeDescription="Een nieuw document maken." ma:contentTypeScope="" ma:versionID="7551043f034e044fab62db74d34acd2f">
  <xsd:schema xmlns:xsd="http://www.w3.org/2001/XMLSchema" xmlns:xs="http://www.w3.org/2001/XMLSchema" xmlns:p="http://schemas.microsoft.com/office/2006/metadata/properties" xmlns:ns2="2c6072cd-c36b-44c1-8311-d03bff5e463d" targetNamespace="http://schemas.microsoft.com/office/2006/metadata/properties" ma:root="true" ma:fieldsID="c05945c182ef883dd73727bdcddcfb5a" ns2:_="">
    <xsd:import namespace="2c6072cd-c36b-44c1-8311-d03bff5e46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6072cd-c36b-44c1-8311-d03bff5e46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0299664-FE9E-416A-B505-5FD2AA5C50D8}">
  <ds:schemaRefs>
    <ds:schemaRef ds:uri="http://schemas.microsoft.com/office/2006/metadata/longProperties"/>
    <ds:schemaRef ds:uri=""/>
  </ds:schemaRefs>
</ds:datastoreItem>
</file>

<file path=customXml/itemProps2.xml><?xml version="1.0" encoding="utf-8"?>
<ds:datastoreItem xmlns:ds="http://schemas.openxmlformats.org/officeDocument/2006/customXml" ds:itemID="{E8C609F5-B556-4FB1-B08B-7E037ACEB2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6072cd-c36b-44c1-8311-d03bff5e46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BA95D26-435C-4F63-88CA-A20F5064B09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33E18D2-CC62-4CA9-BD92-4B90F2B4FD0A}">
  <ds:schemaRefs>
    <ds:schemaRef ds:uri="http://purl.org/dc/elements/1.1/"/>
    <ds:schemaRef ds:uri="232fe557-ef79-448c-95e1-f74baca94817"/>
    <ds:schemaRef ds:uri="797b76d8-f96e-41a2-b7a0-555eebca6752"/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dfc8eec1-e7e2-43f9-a013-2ba4d45a338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Handleiding</vt:lpstr>
      <vt:lpstr>GC Prijs Perceel 2</vt:lpstr>
      <vt:lpstr>'GC Prijs Perceel 2'!Afdrukbereik</vt:lpstr>
    </vt:vector>
  </TitlesOfParts>
  <Company>Pro Mereor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Pro Mereor BV</dc:creator>
  <cp:lastModifiedBy>Koen Weterings</cp:lastModifiedBy>
  <cp:lastPrinted>2009-11-02T10:38:49Z</cp:lastPrinted>
  <dcterms:created xsi:type="dcterms:W3CDTF">2008-11-21T10:07:29Z</dcterms:created>
  <dcterms:modified xsi:type="dcterms:W3CDTF">2023-12-11T16:25:04Z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MetaInfo">
    <vt:lpwstr>72;#vti_contentversionisdirty:BW|false_x000d_
vti_parserversion:SR|14.0.0.4762_x000d_
vti_lmt:SW|Wed, 31 Oct 2012 10:36:55 GMT_x000d_
vti_contenttag:SW|{A8FBCF68-8822-4557-9A47-A0D6475985BF},3,2_x000d_
_Category:SW|_x000d_
vti_author:SR|PRO-MEREOR\\aharbers_x000d_
vti_winfileattribs:SW|0000</vt:lpwstr>
  </property>
  <property fmtid="{D5CDD505-2E9C-101B-9397-08002B2CF9AE}" pid="4" name="Order">
    <vt:lpwstr>7200.00000000000</vt:lpwstr>
  </property>
  <property fmtid="{D5CDD505-2E9C-101B-9397-08002B2CF9AE}" pid="5" name="FSObjType">
    <vt:lpwstr>0</vt:lpwstr>
  </property>
  <property fmtid="{D5CDD505-2E9C-101B-9397-08002B2CF9AE}" pid="6" name="FileDirRef">
    <vt:lpwstr>kennisbank/accountsite/Projectsite/Projectadministratie/Openbaar/02. Uitnodiging tot Inschrijving</vt:lpwstr>
  </property>
  <property fmtid="{D5CDD505-2E9C-101B-9397-08002B2CF9AE}" pid="7" name="FileLeafRef">
    <vt:lpwstr>Prijzenblad.xls</vt:lpwstr>
  </property>
  <property fmtid="{D5CDD505-2E9C-101B-9397-08002B2CF9AE}" pid="8" name="ContentTypeId">
    <vt:lpwstr>0x010100C128B50156D98E419B9993DF34863D7B</vt:lpwstr>
  </property>
</Properties>
</file>