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hema-Koers\Inkoop\0. Aanbestedingen 2023\2023-033-AG Trapliften\3. publicatie\"/>
    </mc:Choice>
  </mc:AlternateContent>
  <xr:revisionPtr revIDLastSave="0" documentId="8_{1291386C-A78D-4EE1-AB72-7F300555DA71}" xr6:coauthVersionLast="47" xr6:coauthVersionMax="47" xr10:uidLastSave="{00000000-0000-0000-0000-000000000000}"/>
  <bookViews>
    <workbookView xWindow="-120" yWindow="-120" windowWidth="28770" windowHeight="14640" xr2:uid="{6C388F69-051A-4385-B0F3-BEB5875EBD7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G14" i="1"/>
  <c r="F14" i="1"/>
  <c r="G9" i="1"/>
  <c r="F9" i="1"/>
  <c r="G13" i="1"/>
  <c r="F13" i="1"/>
  <c r="G8" i="1"/>
  <c r="G7" i="1"/>
  <c r="G6" i="1"/>
  <c r="F8" i="1"/>
  <c r="F7" i="1"/>
  <c r="F6" i="1"/>
</calcChain>
</file>

<file path=xl/sharedStrings.xml><?xml version="1.0" encoding="utf-8"?>
<sst xmlns="http://schemas.openxmlformats.org/spreadsheetml/2006/main" count="25" uniqueCount="18">
  <si>
    <t>Prijzeninvulformulier</t>
  </si>
  <si>
    <t>2023-033-AG Trapliften</t>
  </si>
  <si>
    <t>LEVERING</t>
  </si>
  <si>
    <t>Categorie</t>
  </si>
  <si>
    <t>Typenaam</t>
  </si>
  <si>
    <t>Aangeboden all-in tarief levering</t>
  </si>
  <si>
    <t>Geschat aantal trapliften per contractjaar</t>
  </si>
  <si>
    <t>Geschat aantal trapliften totale looptijd</t>
  </si>
  <si>
    <t>Fictieve inschrijfsom per contractjaar</t>
  </si>
  <si>
    <t>Fictieve inschrijfsom totale looptijd</t>
  </si>
  <si>
    <t>Categorie 1; rechte traplift zonder bochten</t>
  </si>
  <si>
    <t>Categorie 2; traplift met één bocht</t>
  </si>
  <si>
    <t>Categorie 3; traplift met twee of meer bochten</t>
  </si>
  <si>
    <t>Totaal</t>
  </si>
  <si>
    <t>SERVICEDIENSTVERLENING</t>
  </si>
  <si>
    <t>All-in servicetarief per traflift per jaar gedurende de looptijd dat deze geplaatst is</t>
  </si>
  <si>
    <t>Totaal fictieve inschrijfprijs levering &amp; servicedienstverlening</t>
  </si>
  <si>
    <t>Aan de gegeven fictieve aantallen kunnen geen rechten worden ontleend. Er zal op basis van werkelijke aantallen worden worde afgerekend. Dit geld zowel voor de levering als voor de servicedienstverlening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</si>
</sst>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sz val="18"/>
      <color rgb="FF008000"/>
      <name val="Palatino Linotype"/>
      <family val="1"/>
    </font>
    <font>
      <b/>
      <sz val="18"/>
      <color rgb="FF008000"/>
      <name val="Palatino Linotype"/>
      <family val="1"/>
    </font>
    <font>
      <b/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sz val="1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A1D7A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0" applyFont="1" applyFill="1"/>
    <xf numFmtId="0" fontId="4" fillId="4" borderId="0" xfId="0" applyFont="1" applyFill="1"/>
    <xf numFmtId="0" fontId="5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2" fillId="4" borderId="0" xfId="0" applyFont="1" applyFill="1" applyAlignment="1">
      <alignment wrapText="1"/>
    </xf>
    <xf numFmtId="44" fontId="2" fillId="4" borderId="0" xfId="1" applyFont="1" applyFill="1"/>
    <xf numFmtId="44" fontId="2" fillId="3" borderId="0" xfId="1" applyFont="1" applyFill="1"/>
    <xf numFmtId="0" fontId="2" fillId="4" borderId="1" xfId="0" applyFont="1" applyFill="1" applyBorder="1" applyAlignment="1">
      <alignment wrapText="1"/>
    </xf>
    <xf numFmtId="0" fontId="2" fillId="3" borderId="1" xfId="0" applyFont="1" applyFill="1" applyBorder="1"/>
    <xf numFmtId="44" fontId="2" fillId="4" borderId="1" xfId="1" applyFont="1" applyFill="1" applyBorder="1"/>
    <xf numFmtId="44" fontId="2" fillId="3" borderId="1" xfId="1" applyFont="1" applyFill="1" applyBorder="1"/>
    <xf numFmtId="0" fontId="2" fillId="4" borderId="1" xfId="0" applyFont="1" applyFill="1" applyBorder="1"/>
    <xf numFmtId="0" fontId="2" fillId="2" borderId="1" xfId="0" applyFont="1" applyFill="1" applyBorder="1" applyAlignment="1">
      <alignment wrapText="1"/>
    </xf>
    <xf numFmtId="0" fontId="5" fillId="4" borderId="2" xfId="0" applyFont="1" applyFill="1" applyBorder="1"/>
    <xf numFmtId="0" fontId="2" fillId="4" borderId="2" xfId="0" applyFont="1" applyFill="1" applyBorder="1"/>
    <xf numFmtId="44" fontId="6" fillId="4" borderId="2" xfId="1" applyFont="1" applyFill="1" applyBorder="1"/>
    <xf numFmtId="0" fontId="5" fillId="4" borderId="1" xfId="0" applyFont="1" applyFill="1" applyBorder="1"/>
    <xf numFmtId="44" fontId="2" fillId="4" borderId="2" xfId="1" applyFont="1" applyFill="1" applyBorder="1"/>
    <xf numFmtId="44" fontId="2" fillId="3" borderId="2" xfId="1" applyFont="1" applyFill="1" applyBorder="1"/>
    <xf numFmtId="0" fontId="7" fillId="4" borderId="0" xfId="0" applyFont="1" applyFill="1"/>
    <xf numFmtId="0" fontId="7" fillId="4" borderId="1" xfId="0" applyFont="1" applyFill="1" applyBorder="1"/>
    <xf numFmtId="0" fontId="7" fillId="4" borderId="2" xfId="0" applyFont="1" applyFill="1" applyBorder="1"/>
    <xf numFmtId="0" fontId="2" fillId="4" borderId="2" xfId="0" applyFont="1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A1D7A2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A2D5-3DB8-4C8A-8C7A-8BF8136C8835}">
  <dimension ref="A1:G20"/>
  <sheetViews>
    <sheetView tabSelected="1" workbookViewId="0">
      <selection activeCell="G19" sqref="G19"/>
    </sheetView>
  </sheetViews>
  <sheetFormatPr defaultRowHeight="16.5" x14ac:dyDescent="0.3"/>
  <cols>
    <col min="1" max="1" width="27.28515625" style="4" customWidth="1"/>
    <col min="2" max="7" width="29.28515625" style="4" customWidth="1"/>
    <col min="8" max="16384" width="9.140625" style="4"/>
  </cols>
  <sheetData>
    <row r="1" spans="1:7" ht="25.5" x14ac:dyDescent="0.45">
      <c r="A1" s="2" t="s">
        <v>0</v>
      </c>
      <c r="B1" s="3"/>
    </row>
    <row r="2" spans="1:7" ht="25.5" x14ac:dyDescent="0.45">
      <c r="A2" s="5" t="s">
        <v>1</v>
      </c>
    </row>
    <row r="4" spans="1:7" s="13" customFormat="1" ht="17.25" x14ac:dyDescent="0.35">
      <c r="A4" s="18" t="s">
        <v>2</v>
      </c>
    </row>
    <row r="5" spans="1:7" s="14" customFormat="1" ht="33" x14ac:dyDescent="0.3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</row>
    <row r="6" spans="1:7" ht="33" x14ac:dyDescent="0.3">
      <c r="A6" s="6" t="s">
        <v>10</v>
      </c>
      <c r="B6" s="1"/>
      <c r="C6" s="8">
        <v>0</v>
      </c>
      <c r="D6" s="21">
        <v>4</v>
      </c>
      <c r="E6" s="21">
        <v>12</v>
      </c>
      <c r="F6" s="7">
        <f>C6*D6</f>
        <v>0</v>
      </c>
      <c r="G6" s="7">
        <f>C6*E6</f>
        <v>0</v>
      </c>
    </row>
    <row r="7" spans="1:7" ht="33" x14ac:dyDescent="0.3">
      <c r="A7" s="6" t="s">
        <v>11</v>
      </c>
      <c r="B7" s="1"/>
      <c r="C7" s="8">
        <v>0</v>
      </c>
      <c r="D7" s="21">
        <v>10</v>
      </c>
      <c r="E7" s="21">
        <v>30</v>
      </c>
      <c r="F7" s="7">
        <f>C7*D7</f>
        <v>0</v>
      </c>
      <c r="G7" s="7">
        <f>C7*E7</f>
        <v>0</v>
      </c>
    </row>
    <row r="8" spans="1:7" s="13" customFormat="1" ht="33" x14ac:dyDescent="0.3">
      <c r="A8" s="9" t="s">
        <v>12</v>
      </c>
      <c r="B8" s="10"/>
      <c r="C8" s="12">
        <v>0</v>
      </c>
      <c r="D8" s="22">
        <v>16</v>
      </c>
      <c r="E8" s="22">
        <v>48</v>
      </c>
      <c r="F8" s="11">
        <f>C8*D8</f>
        <v>0</v>
      </c>
      <c r="G8" s="11">
        <f>C8*E8</f>
        <v>0</v>
      </c>
    </row>
    <row r="9" spans="1:7" s="16" customFormat="1" ht="21" x14ac:dyDescent="0.4">
      <c r="A9" s="15" t="s">
        <v>13</v>
      </c>
      <c r="F9" s="17">
        <f>F6+F7+F8</f>
        <v>0</v>
      </c>
      <c r="G9" s="17">
        <f>G6+G7+G8</f>
        <v>0</v>
      </c>
    </row>
    <row r="11" spans="1:7" s="13" customFormat="1" ht="17.25" x14ac:dyDescent="0.35">
      <c r="A11" s="18" t="s">
        <v>14</v>
      </c>
    </row>
    <row r="12" spans="1:7" s="14" customFormat="1" ht="33" x14ac:dyDescent="0.3">
      <c r="A12" s="14" t="s">
        <v>3</v>
      </c>
      <c r="C12" s="14" t="s">
        <v>5</v>
      </c>
      <c r="D12" s="14" t="s">
        <v>6</v>
      </c>
      <c r="E12" s="14" t="s">
        <v>7</v>
      </c>
      <c r="F12" s="14" t="s">
        <v>8</v>
      </c>
      <c r="G12" s="14" t="s">
        <v>9</v>
      </c>
    </row>
    <row r="13" spans="1:7" s="16" customFormat="1" ht="66" customHeight="1" x14ac:dyDescent="0.3">
      <c r="A13" s="24" t="s">
        <v>15</v>
      </c>
      <c r="B13" s="24"/>
      <c r="C13" s="20">
        <v>0</v>
      </c>
      <c r="D13" s="23">
        <v>30</v>
      </c>
      <c r="E13" s="23">
        <v>90</v>
      </c>
      <c r="F13" s="19">
        <f>C13*D13</f>
        <v>0</v>
      </c>
      <c r="G13" s="19">
        <f>C13*E13</f>
        <v>0</v>
      </c>
    </row>
    <row r="14" spans="1:7" s="16" customFormat="1" ht="21" x14ac:dyDescent="0.4">
      <c r="A14" s="15" t="s">
        <v>13</v>
      </c>
      <c r="F14" s="17">
        <f>F13</f>
        <v>0</v>
      </c>
      <c r="G14" s="17">
        <f>G13</f>
        <v>0</v>
      </c>
    </row>
    <row r="18" spans="1:7" s="16" customFormat="1" ht="21" x14ac:dyDescent="0.4">
      <c r="A18" s="15" t="s">
        <v>16</v>
      </c>
      <c r="F18" s="17">
        <f>F9+F14</f>
        <v>0</v>
      </c>
      <c r="G18" s="17">
        <f>G9+G14</f>
        <v>0</v>
      </c>
    </row>
    <row r="20" spans="1:7" x14ac:dyDescent="0.3">
      <c r="A20" s="4" t="s">
        <v>17</v>
      </c>
    </row>
  </sheetData>
  <mergeCells count="1">
    <mergeCell ref="A13:B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68165FA754A47B37BF8BFD417C850" ma:contentTypeVersion="6" ma:contentTypeDescription="Create a new document." ma:contentTypeScope="" ma:versionID="42622978c5fc1b3e9ff23524cf4cc868">
  <xsd:schema xmlns:xsd="http://www.w3.org/2001/XMLSchema" xmlns:xs="http://www.w3.org/2001/XMLSchema" xmlns:p="http://schemas.microsoft.com/office/2006/metadata/properties" xmlns:ns2="451a2bae-96ee-4104-abf2-4b31c806b763" xmlns:ns3="fd112450-8b1c-4556-9fd2-8e5eccc5d666" targetNamespace="http://schemas.microsoft.com/office/2006/metadata/properties" ma:root="true" ma:fieldsID="f812ea59bde7ab61517f651273ce2806" ns2:_="" ns3:_="">
    <xsd:import namespace="451a2bae-96ee-4104-abf2-4b31c806b763"/>
    <xsd:import namespace="fd112450-8b1c-4556-9fd2-8e5eccc5d6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a2bae-96ee-4104-abf2-4b31c806b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12450-8b1c-4556-9fd2-8e5eccc5d66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106E24-BEBE-4035-AB78-E83D71CB2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a2bae-96ee-4104-abf2-4b31c806b763"/>
    <ds:schemaRef ds:uri="fd112450-8b1c-4556-9fd2-8e5eccc5d6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94FF51-EA4C-4D55-B9ED-FC621DA498D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451a2bae-96ee-4104-abf2-4b31c806b763"/>
    <ds:schemaRef ds:uri="fd112450-8b1c-4556-9fd2-8e5eccc5d66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02A684-4FEE-4F23-B07C-FBBADDB6B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RID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Stefanie Lijs</dc:creator>
  <cp:keywords/>
  <dc:description/>
  <cp:lastModifiedBy>Stefanie Lijs</cp:lastModifiedBy>
  <cp:revision/>
  <dcterms:created xsi:type="dcterms:W3CDTF">2024-03-26T12:14:00Z</dcterms:created>
  <dcterms:modified xsi:type="dcterms:W3CDTF">2024-04-09T09:53:09Z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0x010100EC368165FA754A47B37BF8BFD417C850</vt:lpwstr>
  </property>
</Properties>
</file>