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ffice033.sharepoint.com/sites/TeamAanbestedingen/Gedeelde documenten/General/Aanbestedingen/2024 Grafdelfmachine 2024  1825913/03 Publicatiestukken/"/>
    </mc:Choice>
  </mc:AlternateContent>
  <xr:revisionPtr revIDLastSave="0" documentId="8_{CC5BF817-B216-43FD-8A44-BF3B882FBC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jzenblad grafdelfmachine '24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0" l="1"/>
  <c r="D37" i="10"/>
  <c r="D26" i="10"/>
  <c r="D30" i="10"/>
  <c r="D31" i="10"/>
  <c r="D32" i="10"/>
  <c r="D33" i="10"/>
  <c r="D34" i="10"/>
  <c r="D29" i="10"/>
  <c r="D25" i="10"/>
  <c r="D22" i="10"/>
  <c r="D20" i="10"/>
  <c r="D18" i="10"/>
  <c r="D16" i="10"/>
  <c r="D14" i="10"/>
  <c r="D1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tc={6EE8FB50-1A4A-4F21-8C38-CD66A5CA71EF}</author>
  </authors>
  <commentList>
    <comment ref="A5" authorId="0" shapeId="0" xr:uid="{6EE8FB50-1A4A-4F21-8C38-CD66A5CA71E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Deze tekst aanpassen op prijzenblad.</t>
      </text>
    </comment>
  </commentList>
</comments>
</file>

<file path=xl/sharedStrings.xml><?xml version="1.0" encoding="utf-8"?>
<sst xmlns="http://schemas.openxmlformats.org/spreadsheetml/2006/main" count="43" uniqueCount="36">
  <si>
    <t>Prijzenblad Levering, onderhoud en keuring van een grafdelfmachine 2024</t>
  </si>
  <si>
    <t xml:space="preserve">Naam inschrijvende partij: </t>
  </si>
  <si>
    <t>U dient alle zaken die u gedurende de looptijd van de overeenkomst in rekening wilt brengen op te nemen. Opgegeven prijzen dienen inclusief arbeidskosten, reiskosten, benodigde hulpmiddelen etc. te zijn.</t>
  </si>
  <si>
    <t xml:space="preserve">0. Type                                                                                                  </t>
  </si>
  <si>
    <t>Omschrijving</t>
  </si>
  <si>
    <t>Merk en type waarmee wordt ingeschreven</t>
  </si>
  <si>
    <t xml:space="preserve">1. Levering grafdelfmachine                                                                                                   </t>
  </si>
  <si>
    <t>Aantal</t>
  </si>
  <si>
    <t>Kosten</t>
  </si>
  <si>
    <t>Totaal levering</t>
  </si>
  <si>
    <t>Compleet, zoals hij aan het 'Programma van Eisen' voldoet, dus inclusief alle opties en accessoires.</t>
  </si>
  <si>
    <t>2. Onderhoud (voor 10 jaar)</t>
  </si>
  <si>
    <t>Fictief aantal</t>
  </si>
  <si>
    <t>Kosten per keer</t>
  </si>
  <si>
    <t>Totale kosten</t>
  </si>
  <si>
    <t>Eenmalige check na 20 uur in gebruikname</t>
  </si>
  <si>
    <t xml:space="preserve">Kleine beurt conform eis XX </t>
  </si>
  <si>
    <t>Grote beurt conform eis XX</t>
  </si>
  <si>
    <t xml:space="preserve">Jaarlijkse VA keuring en hijslastkeuring (in de werkplaats van de gemeente) </t>
  </si>
  <si>
    <t>Kosten voor ophalen en terugbrengen machine inclusief vervangende machine (indien reparatie of onderhoud op locatie van de gemeente niet mogelijk is)</t>
  </si>
  <si>
    <t>3. Kosten arbeidsuren (voor 10 jaar)</t>
  </si>
  <si>
    <t>Kosten per uur</t>
  </si>
  <si>
    <t>5. Inruilprijs</t>
  </si>
  <si>
    <t>Inruilprijs</t>
  </si>
  <si>
    <t>Geef hier uw inruilprijs aan voor de huidge machine. Deze prijs wordt verrekend met bovenstaande prijzen.</t>
  </si>
  <si>
    <t>Uw inschrijfprijs (gebaseerd op 10 jaar onderhoud) (te beoordelen prijs)</t>
  </si>
  <si>
    <t>Let op! U wordt gevraagd enkel de groene velden in te vullen. De overige cellen dienen niet bewerkt te worden.</t>
  </si>
  <si>
    <t>Vervangen 8 pinnen op de grijperbak</t>
  </si>
  <si>
    <t>Brandstoffilter vervangen</t>
  </si>
  <si>
    <t>Oliefilter vervangen</t>
  </si>
  <si>
    <t>Hydrofilter vervangen</t>
  </si>
  <si>
    <t>Vervangen Hydro-olie</t>
  </si>
  <si>
    <t>Vervangen Motorolie</t>
  </si>
  <si>
    <t>4. Kosten losse onderdelen bij vervanging buiten reguliere beurten (voor 10 jaar)</t>
  </si>
  <si>
    <t>Voorrijdkosten per keer (buiten het reguliere onderhoud zoals genoemd bij 2. Onderhoud)</t>
  </si>
  <si>
    <t>Kosten per arbeidsuur bij reparatie (buiten het reguliere onderhoud zoals genoemd bij 2. Onderhoud)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</si>
</sst>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&quot;€&quot;\ #,##0.00"/>
    <numFmt numFmtId="167" formatCode="_-&quot;€&quot;\ * #,##0_-;_-&quot;€&quot;\ * #,##0\-;_-&quot;€&quot;\ * &quot;-&quot;??_-;_-@_-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7" fillId="0" borderId="0" xfId="0" applyFont="1"/>
    <xf numFmtId="165" fontId="1" fillId="0" borderId="0" xfId="1" applyFont="1" applyAlignment="1">
      <alignment horizontal="center"/>
    </xf>
    <xf numFmtId="165" fontId="1" fillId="0" borderId="0" xfId="1" applyFont="1" applyBorder="1" applyAlignment="1">
      <alignment horizontal="center"/>
    </xf>
    <xf numFmtId="164" fontId="4" fillId="0" borderId="0" xfId="3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165" fontId="4" fillId="3" borderId="0" xfId="1" applyFont="1" applyFill="1" applyBorder="1" applyAlignment="1">
      <alignment horizontal="center"/>
    </xf>
    <xf numFmtId="164" fontId="5" fillId="3" borderId="0" xfId="3" applyFont="1" applyFill="1" applyBorder="1"/>
    <xf numFmtId="0" fontId="0" fillId="3" borderId="0" xfId="0" applyFill="1"/>
    <xf numFmtId="0" fontId="0" fillId="0" borderId="1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wrapText="1"/>
    </xf>
    <xf numFmtId="0" fontId="2" fillId="0" borderId="7" xfId="0" applyFont="1" applyBorder="1" applyAlignment="1">
      <alignment vertical="top" wrapText="1"/>
    </xf>
    <xf numFmtId="166" fontId="2" fillId="3" borderId="8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horizontal="left" vertical="top" wrapText="1"/>
    </xf>
    <xf numFmtId="166" fontId="2" fillId="0" borderId="11" xfId="1" applyNumberFormat="1" applyFont="1" applyFill="1" applyBorder="1" applyAlignment="1">
      <alignment horizontal="center" vertical="center"/>
    </xf>
    <xf numFmtId="164" fontId="2" fillId="0" borderId="12" xfId="3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166" fontId="9" fillId="3" borderId="8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horizontal="left"/>
    </xf>
    <xf numFmtId="165" fontId="1" fillId="4" borderId="14" xfId="1" applyFont="1" applyFill="1" applyBorder="1" applyAlignment="1">
      <alignment horizontal="center"/>
    </xf>
    <xf numFmtId="167" fontId="8" fillId="4" borderId="15" xfId="3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0" borderId="4" xfId="3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10" fontId="3" fillId="0" borderId="3" xfId="2" applyNumberFormat="1" applyFont="1" applyBorder="1" applyAlignment="1">
      <alignment horizontal="center" vertical="center" wrapText="1"/>
    </xf>
    <xf numFmtId="164" fontId="3" fillId="0" borderId="4" xfId="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9" xfId="0" applyFont="1" applyBorder="1"/>
    <xf numFmtId="164" fontId="1" fillId="0" borderId="20" xfId="3" applyFont="1" applyBorder="1"/>
    <xf numFmtId="0" fontId="2" fillId="2" borderId="0" xfId="0" applyFont="1" applyFill="1" applyAlignment="1">
      <alignment horizontal="left" vertical="center"/>
    </xf>
    <xf numFmtId="0" fontId="0" fillId="0" borderId="22" xfId="0" applyBorder="1"/>
    <xf numFmtId="0" fontId="0" fillId="0" borderId="21" xfId="0" applyBorder="1"/>
    <xf numFmtId="0" fontId="0" fillId="0" borderId="7" xfId="0" applyBorder="1"/>
    <xf numFmtId="0" fontId="0" fillId="0" borderId="23" xfId="0" applyBorder="1"/>
    <xf numFmtId="0" fontId="0" fillId="0" borderId="24" xfId="0" applyBorder="1"/>
    <xf numFmtId="0" fontId="0" fillId="3" borderId="24" xfId="0" applyFill="1" applyBorder="1"/>
    <xf numFmtId="0" fontId="0" fillId="0" borderId="25" xfId="0" applyBorder="1"/>
    <xf numFmtId="0" fontId="10" fillId="5" borderId="16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10" fontId="3" fillId="0" borderId="3" xfId="2" applyNumberFormat="1" applyFont="1" applyBorder="1" applyAlignment="1">
      <alignment horizontal="center" vertical="top" wrapText="1"/>
    </xf>
    <xf numFmtId="10" fontId="3" fillId="0" borderId="4" xfId="2" applyNumberFormat="1" applyFont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center" vertical="top" wrapText="1"/>
    </xf>
    <xf numFmtId="49" fontId="2" fillId="3" borderId="9" xfId="0" applyNumberFormat="1" applyFont="1" applyFill="1" applyBorder="1" applyAlignment="1">
      <alignment horizontal="center" vertical="top" wrapText="1"/>
    </xf>
    <xf numFmtId="166" fontId="0" fillId="0" borderId="9" xfId="0" applyNumberFormat="1" applyBorder="1"/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yrthe van den Berk - Delvaux" id="{9C6FAB20-F6BB-4F77-ACC1-ECDDE7CCF903}" userId="S::m.vandenberk-delvaux@amersfoort.nl::84a14058-1aaa-4d51-80b3-1a89affcc48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" dT="2024-02-14T08:17:54.28" personId="{9C6FAB20-F6BB-4F77-ACC1-ECDDE7CCF903}" id="{6EE8FB50-1A4A-4F21-8C38-CD66A5CA71EF}">
    <text>Deze tekst aanpassen op prijzenblad.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40AE1-E99B-4B6B-BEE9-1868EE71AAA6}">
  <dimension ref="A2:D40"/>
  <sheetViews>
    <sheetView tabSelected="1" topLeftCell="A25" workbookViewId="0">
      <selection activeCell="D42" sqref="D42"/>
    </sheetView>
  </sheetViews>
  <sheetFormatPr defaultRowHeight="12.5" x14ac:dyDescent="0.25"/>
  <cols>
    <col min="1" max="1" width="95.26953125" bestFit="1" customWidth="1"/>
    <col min="2" max="2" width="12.81640625" customWidth="1"/>
    <col min="3" max="3" width="15.7265625" customWidth="1"/>
    <col min="4" max="4" width="25.453125" customWidth="1"/>
  </cols>
  <sheetData>
    <row r="2" spans="1:4" ht="15.5" x14ac:dyDescent="0.35">
      <c r="A2" s="2" t="s">
        <v>0</v>
      </c>
      <c r="B2" s="7"/>
      <c r="C2" s="9"/>
      <c r="D2" s="3"/>
    </row>
    <row r="3" spans="1:4" x14ac:dyDescent="0.25">
      <c r="A3" s="15" t="s">
        <v>1</v>
      </c>
      <c r="B3" s="6"/>
      <c r="C3" s="10"/>
      <c r="D3" s="3"/>
    </row>
    <row r="4" spans="1:4" x14ac:dyDescent="0.25">
      <c r="B4" s="6"/>
      <c r="C4" s="50"/>
      <c r="D4" s="3"/>
    </row>
    <row r="5" spans="1:4" ht="36.75" customHeight="1" x14ac:dyDescent="0.25">
      <c r="A5" s="58" t="s">
        <v>2</v>
      </c>
      <c r="B5" s="59"/>
      <c r="C5" s="59"/>
      <c r="D5" s="60"/>
    </row>
    <row r="6" spans="1:4" x14ac:dyDescent="0.25">
      <c r="A6" s="48"/>
      <c r="B6" s="8"/>
      <c r="C6" s="4"/>
      <c r="D6" s="49"/>
    </row>
    <row r="7" spans="1:4" ht="13" x14ac:dyDescent="0.25">
      <c r="A7" s="17" t="s">
        <v>3</v>
      </c>
      <c r="B7" s="61" t="s">
        <v>4</v>
      </c>
      <c r="C7" s="61"/>
      <c r="D7" s="62"/>
    </row>
    <row r="8" spans="1:4" ht="30" customHeight="1" x14ac:dyDescent="0.25">
      <c r="A8" s="21" t="s">
        <v>5</v>
      </c>
      <c r="B8" s="63"/>
      <c r="C8" s="63"/>
      <c r="D8" s="64"/>
    </row>
    <row r="9" spans="1:4" x14ac:dyDescent="0.25">
      <c r="A9" s="23"/>
      <c r="B9" s="24"/>
      <c r="C9" s="25"/>
      <c r="D9" s="26"/>
    </row>
    <row r="10" spans="1:4" ht="22.5" customHeight="1" x14ac:dyDescent="0.25">
      <c r="A10" s="40" t="s">
        <v>6</v>
      </c>
      <c r="B10" s="43" t="s">
        <v>7</v>
      </c>
      <c r="C10" s="44" t="s">
        <v>8</v>
      </c>
      <c r="D10" s="45" t="s">
        <v>9</v>
      </c>
    </row>
    <row r="11" spans="1:4" x14ac:dyDescent="0.25">
      <c r="A11" s="21" t="s">
        <v>10</v>
      </c>
      <c r="B11" s="28">
        <v>1</v>
      </c>
      <c r="C11" s="22"/>
      <c r="D11" s="29">
        <f>B11*C11</f>
        <v>0</v>
      </c>
    </row>
    <row r="12" spans="1:4" x14ac:dyDescent="0.25">
      <c r="A12" s="23"/>
      <c r="B12" s="24"/>
      <c r="C12" s="25"/>
      <c r="D12" s="26"/>
    </row>
    <row r="13" spans="1:4" ht="19.5" customHeight="1" x14ac:dyDescent="0.25">
      <c r="A13" s="42" t="s">
        <v>11</v>
      </c>
      <c r="B13" s="47" t="s">
        <v>12</v>
      </c>
      <c r="C13" s="47" t="s">
        <v>13</v>
      </c>
      <c r="D13" s="46" t="s">
        <v>14</v>
      </c>
    </row>
    <row r="14" spans="1:4" x14ac:dyDescent="0.25">
      <c r="A14" s="18" t="s">
        <v>15</v>
      </c>
      <c r="B14" s="16">
        <v>1</v>
      </c>
      <c r="C14" s="22"/>
      <c r="D14" s="19">
        <f>B14*C14</f>
        <v>0</v>
      </c>
    </row>
    <row r="15" spans="1:4" x14ac:dyDescent="0.25">
      <c r="A15" s="18"/>
      <c r="B15" s="16"/>
      <c r="C15" s="16"/>
      <c r="D15" s="19"/>
    </row>
    <row r="16" spans="1:4" x14ac:dyDescent="0.25">
      <c r="A16" s="18" t="s">
        <v>16</v>
      </c>
      <c r="B16" s="16">
        <v>10</v>
      </c>
      <c r="C16" s="22"/>
      <c r="D16" s="19">
        <f>B16*C16</f>
        <v>0</v>
      </c>
    </row>
    <row r="17" spans="1:4" x14ac:dyDescent="0.25">
      <c r="A17" s="18"/>
      <c r="B17" s="16"/>
      <c r="C17" s="16"/>
      <c r="D17" s="19"/>
    </row>
    <row r="18" spans="1:4" x14ac:dyDescent="0.25">
      <c r="A18" s="18" t="s">
        <v>17</v>
      </c>
      <c r="B18" s="16">
        <v>10</v>
      </c>
      <c r="C18" s="22"/>
      <c r="D18" s="19">
        <f>B18*C18</f>
        <v>0</v>
      </c>
    </row>
    <row r="19" spans="1:4" x14ac:dyDescent="0.25">
      <c r="A19" s="20"/>
      <c r="B19" s="16"/>
      <c r="C19" s="16"/>
      <c r="D19" s="19"/>
    </row>
    <row r="20" spans="1:4" ht="12.75" customHeight="1" x14ac:dyDescent="0.25">
      <c r="A20" s="18" t="s">
        <v>18</v>
      </c>
      <c r="B20" s="16">
        <v>10</v>
      </c>
      <c r="C20" s="22"/>
      <c r="D20" s="19">
        <f>B20*C20</f>
        <v>0</v>
      </c>
    </row>
    <row r="21" spans="1:4" x14ac:dyDescent="0.25">
      <c r="A21" s="18"/>
      <c r="B21" s="16"/>
      <c r="C21" s="16"/>
      <c r="D21" s="19"/>
    </row>
    <row r="22" spans="1:4" ht="42" customHeight="1" x14ac:dyDescent="0.25">
      <c r="A22" s="27" t="s">
        <v>19</v>
      </c>
      <c r="B22" s="28">
        <v>10</v>
      </c>
      <c r="C22" s="22"/>
      <c r="D22" s="29">
        <f>B22*C22</f>
        <v>0</v>
      </c>
    </row>
    <row r="23" spans="1:4" x14ac:dyDescent="0.25">
      <c r="A23" s="30"/>
      <c r="B23" s="31"/>
      <c r="C23" s="31"/>
      <c r="D23" s="32"/>
    </row>
    <row r="24" spans="1:4" ht="22.5" customHeight="1" x14ac:dyDescent="0.25">
      <c r="A24" s="42" t="s">
        <v>20</v>
      </c>
      <c r="B24" s="47" t="s">
        <v>12</v>
      </c>
      <c r="C24" s="47" t="s">
        <v>21</v>
      </c>
      <c r="D24" s="46" t="s">
        <v>14</v>
      </c>
    </row>
    <row r="25" spans="1:4" ht="13" thickBot="1" x14ac:dyDescent="0.3">
      <c r="A25" s="27" t="s">
        <v>35</v>
      </c>
      <c r="B25" s="28">
        <v>100</v>
      </c>
      <c r="C25" s="22"/>
      <c r="D25" s="29">
        <f>B25*C25</f>
        <v>0</v>
      </c>
    </row>
    <row r="26" spans="1:4" x14ac:dyDescent="0.25">
      <c r="A26" s="54" t="s">
        <v>34</v>
      </c>
      <c r="B26" s="55">
        <v>6</v>
      </c>
      <c r="C26" s="56"/>
      <c r="D26" s="57">
        <f>B26*C26</f>
        <v>0</v>
      </c>
    </row>
    <row r="27" spans="1:4" ht="13" thickBot="1" x14ac:dyDescent="0.3">
      <c r="A27" s="30"/>
      <c r="B27" s="31"/>
      <c r="C27" s="31"/>
      <c r="D27" s="32"/>
    </row>
    <row r="28" spans="1:4" ht="22.5" customHeight="1" x14ac:dyDescent="0.25">
      <c r="A28" s="42" t="s">
        <v>33</v>
      </c>
      <c r="B28" s="47" t="s">
        <v>12</v>
      </c>
      <c r="C28" s="47" t="s">
        <v>13</v>
      </c>
      <c r="D28" s="46" t="s">
        <v>14</v>
      </c>
    </row>
    <row r="29" spans="1:4" ht="13" thickBot="1" x14ac:dyDescent="0.3">
      <c r="A29" s="18" t="s">
        <v>29</v>
      </c>
      <c r="B29" s="16">
        <v>2</v>
      </c>
      <c r="C29" s="22"/>
      <c r="D29" s="19">
        <f>B29*C29</f>
        <v>0</v>
      </c>
    </row>
    <row r="30" spans="1:4" ht="13" thickBot="1" x14ac:dyDescent="0.3">
      <c r="A30" s="18" t="s">
        <v>28</v>
      </c>
      <c r="B30" s="16">
        <v>2</v>
      </c>
      <c r="C30" s="22"/>
      <c r="D30" s="19">
        <f t="shared" ref="D30:D34" si="0">B30*C30</f>
        <v>0</v>
      </c>
    </row>
    <row r="31" spans="1:4" ht="13" thickBot="1" x14ac:dyDescent="0.3">
      <c r="A31" s="52" t="s">
        <v>30</v>
      </c>
      <c r="B31" s="51">
        <v>2</v>
      </c>
      <c r="C31" s="22"/>
      <c r="D31" s="19">
        <f t="shared" si="0"/>
        <v>0</v>
      </c>
    </row>
    <row r="32" spans="1:4" ht="13" thickBot="1" x14ac:dyDescent="0.3">
      <c r="A32" s="52" t="s">
        <v>31</v>
      </c>
      <c r="B32" s="51">
        <v>2</v>
      </c>
      <c r="C32" s="22"/>
      <c r="D32" s="19">
        <f t="shared" si="0"/>
        <v>0</v>
      </c>
    </row>
    <row r="33" spans="1:4" ht="13" thickBot="1" x14ac:dyDescent="0.3">
      <c r="A33" s="52" t="s">
        <v>32</v>
      </c>
      <c r="B33" s="51">
        <v>2</v>
      </c>
      <c r="C33" s="22"/>
      <c r="D33" s="19">
        <f t="shared" si="0"/>
        <v>0</v>
      </c>
    </row>
    <row r="34" spans="1:4" ht="13" thickBot="1" x14ac:dyDescent="0.3">
      <c r="A34" s="53" t="s">
        <v>27</v>
      </c>
      <c r="B34" s="28">
        <v>5</v>
      </c>
      <c r="C34" s="22"/>
      <c r="D34" s="19">
        <f t="shared" si="0"/>
        <v>0</v>
      </c>
    </row>
    <row r="35" spans="1:4" ht="13" thickBot="1" x14ac:dyDescent="0.3">
      <c r="A35" s="30"/>
      <c r="B35" s="31"/>
      <c r="C35" s="31"/>
      <c r="D35" s="32"/>
    </row>
    <row r="36" spans="1:4" ht="19.5" customHeight="1" x14ac:dyDescent="0.25">
      <c r="A36" s="40" t="s">
        <v>22</v>
      </c>
      <c r="B36" s="33" t="s">
        <v>7</v>
      </c>
      <c r="C36" s="33" t="s">
        <v>23</v>
      </c>
      <c r="D36" s="41" t="s">
        <v>23</v>
      </c>
    </row>
    <row r="37" spans="1:4" ht="30.75" customHeight="1" x14ac:dyDescent="0.25">
      <c r="A37" s="34" t="s">
        <v>24</v>
      </c>
      <c r="B37" s="28">
        <v>1</v>
      </c>
      <c r="C37" s="35"/>
      <c r="D37" s="65">
        <f>C37</f>
        <v>0</v>
      </c>
    </row>
    <row r="38" spans="1:4" ht="25.5" customHeight="1" x14ac:dyDescent="0.3">
      <c r="A38" s="36" t="s">
        <v>25</v>
      </c>
      <c r="B38" s="37"/>
      <c r="C38" s="38"/>
      <c r="D38" s="39">
        <f>D11+D14+D16+D18+D20+D22+D25+D29+D30+D34+D26+D31+D32+D33-D37</f>
        <v>0</v>
      </c>
    </row>
    <row r="39" spans="1:4" x14ac:dyDescent="0.25">
      <c r="A39" s="1"/>
      <c r="B39" s="8"/>
      <c r="C39" s="4"/>
      <c r="D39" s="5"/>
    </row>
    <row r="40" spans="1:4" ht="19.5" customHeight="1" x14ac:dyDescent="0.3">
      <c r="A40" s="11" t="s">
        <v>26</v>
      </c>
      <c r="B40" s="12"/>
      <c r="C40" s="13"/>
      <c r="D40" s="14"/>
    </row>
  </sheetData>
  <mergeCells count="3">
    <mergeCell ref="A5:D5"/>
    <mergeCell ref="B7:D7"/>
    <mergeCell ref="B8:D8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D81619496CB40AA731AFC4DA72554" ma:contentTypeVersion="6" ma:contentTypeDescription="Een nieuw document maken." ma:contentTypeScope="" ma:versionID="271de18a1e63923346d7c63b60ae86fe">
  <xsd:schema xmlns:xsd="http://www.w3.org/2001/XMLSchema" xmlns:xs="http://www.w3.org/2001/XMLSchema" xmlns:p="http://schemas.microsoft.com/office/2006/metadata/properties" xmlns:ns2="e65db142-859f-4333-bf21-21d16770697f" xmlns:ns3="b39f686d-2f77-44dc-85e3-323e2b96dc08" targetNamespace="http://schemas.microsoft.com/office/2006/metadata/properties" ma:root="true" ma:fieldsID="c01988790eec1fd67259f1a2a075c1df" ns2:_="" ns3:_="">
    <xsd:import namespace="e65db142-859f-4333-bf21-21d16770697f"/>
    <xsd:import namespace="b39f686d-2f77-44dc-85e3-323e2b96d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db142-859f-4333-bf21-21d167706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f686d-2f77-44dc-85e3-323e2b96d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95126-9429-40E3-9658-C06ECD39D780}">
  <ds:schemaRefs>
    <ds:schemaRef ds:uri="e65db142-859f-4333-bf21-21d16770697f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b39f686d-2f77-44dc-85e3-323e2b96dc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D1DDA1-6EF3-45C4-ADD8-2D53EA447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5db142-859f-4333-bf21-21d16770697f"/>
    <ds:schemaRef ds:uri="b39f686d-2f77-44dc-85e3-323e2b96d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ABCD73-4A69-4661-A168-C3F0FDA544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grafdelfmachine '24</vt:lpstr>
    </vt:vector>
  </TitlesOfParts>
  <Manager/>
  <Company>Gemeente Arnhem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Verkade, C (Chris)</dc:creator>
  <cp:keywords/>
  <dc:description/>
  <cp:lastModifiedBy>Myrthe van den Berk - Delvaux</cp:lastModifiedBy>
  <cp:revision/>
  <dcterms:created xsi:type="dcterms:W3CDTF">2008-02-19T11:14:11Z</dcterms:created>
  <dcterms:modified xsi:type="dcterms:W3CDTF">2024-04-23T10:08:11Z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0x0101004D1D81619496CB40AA731AFC4DA72554</vt:lpwstr>
  </property>
</Properties>
</file>