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Project-Aanbestedingkeuringen-VGGM/Gedeelde documenten/General/Aanbesteding definitief/"/>
    </mc:Choice>
  </mc:AlternateContent>
  <xr:revisionPtr revIDLastSave="28" documentId="8_{BC59C1A5-B5FF-47B1-A642-DE7469990508}" xr6:coauthVersionLast="47" xr6:coauthVersionMax="47" xr10:uidLastSave="{B61AE486-6BD5-4BA9-8239-B11EBA0F3ADD}"/>
  <bookViews>
    <workbookView xWindow="-110" yWindow="-110" windowWidth="19420" windowHeight="10420" xr2:uid="{A32BE37D-22A5-42AA-ABE3-97B9DF01318F}"/>
  </bookViews>
  <sheets>
    <sheet name="Perceel 1 " sheetId="1" r:id="rId1"/>
    <sheet name="Perceel 2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2" i="1" l="1"/>
  <c r="E9" i="2"/>
  <c r="E8" i="2"/>
  <c r="E29" i="1"/>
  <c r="E61" i="1"/>
  <c r="E30" i="1"/>
  <c r="E36" i="1"/>
  <c r="E35" i="1"/>
  <c r="E26" i="1"/>
  <c r="E27" i="1"/>
  <c r="E28" i="1"/>
  <c r="E25" i="1"/>
  <c r="E11" i="1"/>
  <c r="E12" i="1"/>
  <c r="E13" i="1"/>
  <c r="E14" i="1"/>
  <c r="E15" i="1"/>
  <c r="E16" i="1"/>
  <c r="E17" i="1"/>
  <c r="E18" i="1"/>
  <c r="E19" i="1"/>
  <c r="E20" i="1"/>
  <c r="E10" i="1"/>
  <c r="E48" i="1" l="1"/>
  <c r="E21" i="1"/>
  <c r="E12" i="2"/>
  <c r="E10" i="2"/>
  <c r="E37" i="1"/>
  <c r="E31" i="1"/>
  <c r="E50" i="1" l="1"/>
</calcChain>
</file>

<file path=xl/sharedStrings.xml><?xml version="1.0" encoding="utf-8"?>
<sst xmlns="http://schemas.openxmlformats.org/spreadsheetml/2006/main" count="97" uniqueCount="70">
  <si>
    <t xml:space="preserve">* De prijzen zijn exclusief BTW en, indien van toepassing, alle kosten zoals belastingen/heffingen, uitvoering, nazorg, overhead, reis- en andere kosten van de inschrijver. </t>
  </si>
  <si>
    <t>* De prijzen worden uitgedrukt in Euro's (€)</t>
  </si>
  <si>
    <t xml:space="preserve">* U wordt verzocht de opmaak van het document in tact te laten. </t>
  </si>
  <si>
    <t>Perceel 1 -Keuringen en medische onderzoeken</t>
  </si>
  <si>
    <t>Brandweer</t>
  </si>
  <si>
    <t>Indicatie aantal verrichtingen         (per jaar)</t>
  </si>
  <si>
    <t xml:space="preserve">Tarief per verrichting </t>
  </si>
  <si>
    <t xml:space="preserve">Subtotaal per jaar </t>
  </si>
  <si>
    <t>Aanstellingskeuring repressief personeel</t>
  </si>
  <si>
    <t>PPMO keuring</t>
  </si>
  <si>
    <t xml:space="preserve">Eventuele meerprijs PPMO woensdag avondkeuring, vanaf 18.00 uur </t>
  </si>
  <si>
    <t>meerprijs test bij PPMO: standaard rust ECG</t>
  </si>
  <si>
    <t>meerprijs test bij PPMO: onderzoek naar urine</t>
  </si>
  <si>
    <t>meerprijs test bij PPMO: onderzoek naar cholesterol</t>
  </si>
  <si>
    <t xml:space="preserve">meerprijs test bij PPMO: onderzoek naar glucose </t>
  </si>
  <si>
    <t>meerprijs test bij PPMO: onderzoek naar HB</t>
  </si>
  <si>
    <t>Officierenfunctie keuring</t>
  </si>
  <si>
    <t>Rijbewijskeuring brandweer</t>
  </si>
  <si>
    <t>Eventuele kosten 'no show'</t>
  </si>
  <si>
    <t xml:space="preserve">Totaal per jaar </t>
  </si>
  <si>
    <t>Ambulance</t>
  </si>
  <si>
    <t>Aanstellingskeuring uitvoerend personeel ambulance</t>
  </si>
  <si>
    <t>FLO keuring personeel ambulance</t>
  </si>
  <si>
    <t xml:space="preserve">Rijbewijskeuring personeel ambulance </t>
  </si>
  <si>
    <t>Gezondheidscheck</t>
  </si>
  <si>
    <t>Kantoor</t>
  </si>
  <si>
    <t xml:space="preserve">PMO kantoorpersoneel (uitvoering 1x per 4 jaar) </t>
  </si>
  <si>
    <t>Totale inschrijfprijs perceel 1</t>
  </si>
  <si>
    <t>Opties</t>
  </si>
  <si>
    <t>PMO</t>
  </si>
  <si>
    <t xml:space="preserve">Uitbreiding test met standaard rust ECG </t>
  </si>
  <si>
    <t>Uitbreiding test met onderzoek naar urine</t>
  </si>
  <si>
    <t>Uitbreiding test met onderzoek naar cholesterol</t>
  </si>
  <si>
    <t xml:space="preserve">Uitbreiding test met onderzoek naar glucose </t>
  </si>
  <si>
    <t>Uitbreiding test met onderzoek naar HB</t>
  </si>
  <si>
    <t>Combinatie rijbewijskeuring met vrijwillige PMO/Gezondheidscheck *</t>
  </si>
  <si>
    <t xml:space="preserve">* niet gebaseerd op jaaraantal </t>
  </si>
  <si>
    <t>Totaal onderzoeken</t>
  </si>
  <si>
    <t>PPMO</t>
  </si>
  <si>
    <t>Aantal</t>
  </si>
  <si>
    <t>Tarief per verrichting</t>
  </si>
  <si>
    <t xml:space="preserve">Meerprijs PPMO zaterdagkeuring </t>
  </si>
  <si>
    <t>Combinatie rijbewijskeuring met PPMO</t>
  </si>
  <si>
    <t>Inschrijver</t>
  </si>
  <si>
    <t>Naam</t>
  </si>
  <si>
    <t>Functie</t>
  </si>
  <si>
    <t>Handtekening</t>
  </si>
  <si>
    <t xml:space="preserve">Plaats en datum </t>
  </si>
  <si>
    <t>Perceel 2 Duikkeuringen</t>
  </si>
  <si>
    <t>Aanstellingskeuring duiken</t>
  </si>
  <si>
    <t>Jaarlijkse keuring duiken</t>
  </si>
  <si>
    <t xml:space="preserve">Totale inschrijfprijs perceel 2 </t>
  </si>
  <si>
    <t>Preventief Medisch Onderzoek (PMO) ambulancezorg</t>
  </si>
  <si>
    <t xml:space="preserve">Testleider </t>
  </si>
  <si>
    <t xml:space="preserve">per uur </t>
  </si>
  <si>
    <t>Bij het invullen van het prijzenblad gelden de volgende uitgangspunten:</t>
  </si>
  <si>
    <t xml:space="preserve">Planningstool </t>
  </si>
  <si>
    <t xml:space="preserve">Prijs eemalig </t>
  </si>
  <si>
    <t xml:space="preserve">Eenmalige implementatiekosten (hieronder specificeren) </t>
  </si>
  <si>
    <t>Prijs per jaar</t>
  </si>
  <si>
    <t>Koppeling met AFAS - jaarlijkse kosten</t>
  </si>
  <si>
    <t>Koppeling met AFAS - eenmalige kosten (implementatie)</t>
  </si>
  <si>
    <t>WF1 Pop-up</t>
  </si>
  <si>
    <t>Implementatiekosten</t>
  </si>
  <si>
    <t>Documenten</t>
  </si>
  <si>
    <t>Toegang derde partij</t>
  </si>
  <si>
    <t>Huisstijl</t>
  </si>
  <si>
    <t>Wen 3</t>
  </si>
  <si>
    <t>Consultancy kosten (per uur)</t>
  </si>
  <si>
    <t>Bijlage XIII Concept Prijzenblad keuringen - aangepast n.a.v. 2e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</si>
</sst>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#,##0.00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0" fontId="1" fillId="0" borderId="2" xfId="0" applyFont="1" applyBorder="1"/>
    <xf numFmtId="0" fontId="2" fillId="0" borderId="0" xfId="0" applyFont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4" fillId="0" borderId="0" xfId="0" applyFont="1"/>
    <xf numFmtId="0" fontId="0" fillId="4" borderId="1" xfId="0" applyFill="1" applyBorder="1"/>
    <xf numFmtId="0" fontId="0" fillId="5" borderId="1" xfId="0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0" borderId="3" xfId="0" applyBorder="1"/>
    <xf numFmtId="164" fontId="0" fillId="0" borderId="0" xfId="0" applyNumberFormat="1"/>
    <xf numFmtId="0" fontId="0" fillId="6" borderId="13" xfId="0" applyFill="1" applyBorder="1"/>
    <xf numFmtId="0" fontId="0" fillId="6" borderId="0" xfId="0" applyFill="1"/>
    <xf numFmtId="0" fontId="1" fillId="7" borderId="1" xfId="0" applyFont="1" applyFill="1" applyBorder="1"/>
    <xf numFmtId="0" fontId="0" fillId="7" borderId="1" xfId="0" applyFill="1" applyBorder="1"/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164" fontId="1" fillId="0" borderId="4" xfId="0" applyNumberFormat="1" applyFont="1" applyBorder="1"/>
    <xf numFmtId="0" fontId="0" fillId="0" borderId="1" xfId="0" applyBorder="1" applyAlignment="1">
      <alignment horizontal="center"/>
    </xf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3" fillId="0" borderId="0" xfId="0" applyFont="1"/>
    <xf numFmtId="164" fontId="0" fillId="0" borderId="14" xfId="0" applyNumberFormat="1" applyBorder="1"/>
    <xf numFmtId="164" fontId="1" fillId="0" borderId="2" xfId="0" applyNumberFormat="1" applyFont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wrapText="1"/>
    </xf>
    <xf numFmtId="0" fontId="5" fillId="0" borderId="0" xfId="0" applyFont="1"/>
    <xf numFmtId="0" fontId="7" fillId="0" borderId="1" xfId="0" applyFont="1" applyBorder="1"/>
    <xf numFmtId="0" fontId="0" fillId="0" borderId="1" xfId="0" applyBorder="1" applyAlignment="1">
      <alignment horizontal="right"/>
    </xf>
    <xf numFmtId="164" fontId="4" fillId="0" borderId="2" xfId="0" applyNumberFormat="1" applyFont="1" applyBorder="1"/>
    <xf numFmtId="0" fontId="1" fillId="0" borderId="0" xfId="0" applyFont="1"/>
    <xf numFmtId="164" fontId="1" fillId="0" borderId="0" xfId="0" applyNumberFormat="1" applyFont="1"/>
    <xf numFmtId="0" fontId="8" fillId="7" borderId="1" xfId="0" applyFont="1" applyFill="1" applyBorder="1"/>
    <xf numFmtId="0" fontId="3" fillId="7" borderId="1" xfId="0" applyFont="1" applyFill="1" applyBorder="1"/>
    <xf numFmtId="0" fontId="3" fillId="0" borderId="1" xfId="0" applyFont="1" applyBorder="1"/>
    <xf numFmtId="0" fontId="9" fillId="0" borderId="2" xfId="0" applyFont="1" applyBorder="1"/>
    <xf numFmtId="164" fontId="9" fillId="0" borderId="4" xfId="0" applyNumberFormat="1" applyFont="1" applyBorder="1"/>
    <xf numFmtId="165" fontId="3" fillId="0" borderId="0" xfId="0" applyNumberFormat="1" applyFont="1"/>
    <xf numFmtId="0" fontId="3" fillId="0" borderId="0" xfId="0" applyFont="1" applyAlignment="1">
      <alignment horizontal="right"/>
    </xf>
    <xf numFmtId="0" fontId="9" fillId="7" borderId="1" xfId="0" applyFont="1" applyFill="1" applyBorder="1" applyAlignment="1">
      <alignment horizontal="right" wrapText="1"/>
    </xf>
    <xf numFmtId="165" fontId="3" fillId="0" borderId="1" xfId="0" applyNumberFormat="1" applyFont="1" applyBorder="1"/>
    <xf numFmtId="0" fontId="9" fillId="7" borderId="18" xfId="0" applyFont="1" applyFill="1" applyBorder="1" applyAlignment="1">
      <alignment horizontal="right" wrapText="1"/>
    </xf>
    <xf numFmtId="0" fontId="3" fillId="0" borderId="19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165" fontId="3" fillId="0" borderId="18" xfId="0" applyNumberFormat="1" applyFont="1" applyBorder="1"/>
    <xf numFmtId="165" fontId="3" fillId="0" borderId="19" xfId="0" applyNumberFormat="1" applyFont="1" applyBorder="1"/>
    <xf numFmtId="165" fontId="3" fillId="0" borderId="21" xfId="0" applyNumberFormat="1" applyFont="1" applyBorder="1"/>
    <xf numFmtId="0" fontId="6" fillId="0" borderId="0" xfId="0" applyFont="1"/>
    <xf numFmtId="0" fontId="0" fillId="0" borderId="0" xfId="0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7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02854-FC2B-4E7E-B639-CF84A74D4A9F}">
  <dimension ref="A1:Q86"/>
  <sheetViews>
    <sheetView tabSelected="1" zoomScaleNormal="100" workbookViewId="0">
      <selection activeCell="E1" sqref="E1"/>
    </sheetView>
  </sheetViews>
  <sheetFormatPr defaultRowHeight="14.5" x14ac:dyDescent="0.35"/>
  <cols>
    <col min="1" max="1" width="51.54296875" customWidth="1"/>
    <col min="2" max="2" width="2.7265625" customWidth="1"/>
    <col min="3" max="3" width="31.90625" bestFit="1" customWidth="1"/>
    <col min="4" max="4" width="19.26953125" customWidth="1"/>
    <col min="5" max="5" width="15.81640625" customWidth="1"/>
    <col min="6" max="6" width="29.08984375" customWidth="1"/>
  </cols>
  <sheetData>
    <row r="1" spans="1:6" ht="26" x14ac:dyDescent="0.6">
      <c r="A1" s="8" t="s">
        <v>69</v>
      </c>
    </row>
    <row r="3" spans="1:6" x14ac:dyDescent="0.35">
      <c r="A3" s="58" t="s">
        <v>55</v>
      </c>
      <c r="B3" s="58"/>
      <c r="C3" s="58"/>
      <c r="D3" s="58"/>
      <c r="E3" s="58"/>
      <c r="F3" s="35"/>
    </row>
    <row r="4" spans="1:6" x14ac:dyDescent="0.35">
      <c r="A4" s="58" t="s">
        <v>0</v>
      </c>
      <c r="B4" s="58"/>
      <c r="C4" s="58"/>
      <c r="D4" s="58"/>
      <c r="E4" s="58"/>
      <c r="F4" s="58"/>
    </row>
    <row r="5" spans="1:6" x14ac:dyDescent="0.35">
      <c r="A5" s="58" t="s">
        <v>1</v>
      </c>
      <c r="B5" s="58"/>
      <c r="C5" s="58"/>
      <c r="D5" s="58"/>
      <c r="E5" s="58"/>
      <c r="F5" s="35"/>
    </row>
    <row r="6" spans="1:6" x14ac:dyDescent="0.35">
      <c r="A6" s="58" t="s">
        <v>2</v>
      </c>
      <c r="B6" s="58"/>
      <c r="C6" s="58"/>
      <c r="D6" s="58"/>
      <c r="E6" s="58"/>
      <c r="F6" s="35"/>
    </row>
    <row r="7" spans="1:6" x14ac:dyDescent="0.35">
      <c r="A7" s="59"/>
      <c r="B7" s="59"/>
      <c r="C7" s="59"/>
      <c r="D7" s="59"/>
      <c r="E7" s="59"/>
    </row>
    <row r="8" spans="1:6" ht="18.5" x14ac:dyDescent="0.45">
      <c r="A8" s="12" t="s">
        <v>3</v>
      </c>
    </row>
    <row r="9" spans="1:6" ht="49.5" customHeight="1" x14ac:dyDescent="0.45">
      <c r="A9" s="28" t="s">
        <v>4</v>
      </c>
      <c r="B9" s="13"/>
      <c r="C9" s="23" t="s">
        <v>5</v>
      </c>
      <c r="D9" s="15" t="s">
        <v>6</v>
      </c>
      <c r="E9" s="15" t="s">
        <v>7</v>
      </c>
    </row>
    <row r="10" spans="1:6" x14ac:dyDescent="0.35">
      <c r="A10" s="1" t="s">
        <v>8</v>
      </c>
      <c r="B10" s="1"/>
      <c r="C10" s="1">
        <v>75</v>
      </c>
      <c r="D10" s="5">
        <v>0</v>
      </c>
      <c r="E10" s="5">
        <f>C10*D10</f>
        <v>0</v>
      </c>
    </row>
    <row r="11" spans="1:6" x14ac:dyDescent="0.35">
      <c r="A11" s="1" t="s">
        <v>9</v>
      </c>
      <c r="B11" s="1"/>
      <c r="C11" s="1">
        <v>400</v>
      </c>
      <c r="D11" s="5">
        <v>0</v>
      </c>
      <c r="E11" s="5">
        <f t="shared" ref="E11:E20" si="0">C11*D11</f>
        <v>0</v>
      </c>
    </row>
    <row r="12" spans="1:6" ht="28" customHeight="1" x14ac:dyDescent="0.35">
      <c r="A12" s="36" t="s">
        <v>10</v>
      </c>
      <c r="B12" s="1"/>
      <c r="C12" s="1">
        <v>50</v>
      </c>
      <c r="D12" s="5">
        <v>0</v>
      </c>
      <c r="E12" s="5">
        <f t="shared" si="0"/>
        <v>0</v>
      </c>
    </row>
    <row r="13" spans="1:6" ht="16" customHeight="1" x14ac:dyDescent="0.35">
      <c r="A13" s="34" t="s">
        <v>11</v>
      </c>
      <c r="B13" s="1"/>
      <c r="C13" s="1">
        <v>340</v>
      </c>
      <c r="D13" s="5">
        <v>0</v>
      </c>
      <c r="E13" s="5">
        <f t="shared" si="0"/>
        <v>0</v>
      </c>
    </row>
    <row r="14" spans="1:6" x14ac:dyDescent="0.35">
      <c r="A14" s="34" t="s">
        <v>12</v>
      </c>
      <c r="B14" s="1"/>
      <c r="C14" s="1">
        <v>400</v>
      </c>
      <c r="D14" s="5">
        <v>0</v>
      </c>
      <c r="E14" s="5">
        <f t="shared" si="0"/>
        <v>0</v>
      </c>
    </row>
    <row r="15" spans="1:6" x14ac:dyDescent="0.35">
      <c r="A15" s="34" t="s">
        <v>13</v>
      </c>
      <c r="B15" s="1"/>
      <c r="C15" s="1">
        <v>400</v>
      </c>
      <c r="D15" s="5">
        <v>0</v>
      </c>
      <c r="E15" s="5">
        <f t="shared" si="0"/>
        <v>0</v>
      </c>
    </row>
    <row r="16" spans="1:6" x14ac:dyDescent="0.35">
      <c r="A16" s="34" t="s">
        <v>14</v>
      </c>
      <c r="B16" s="1"/>
      <c r="C16" s="1">
        <v>400</v>
      </c>
      <c r="D16" s="5">
        <v>0</v>
      </c>
      <c r="E16" s="5">
        <f t="shared" si="0"/>
        <v>0</v>
      </c>
    </row>
    <row r="17" spans="1:17" x14ac:dyDescent="0.35">
      <c r="A17" s="34" t="s">
        <v>15</v>
      </c>
      <c r="B17" s="1"/>
      <c r="C17" s="1">
        <v>400</v>
      </c>
      <c r="D17" s="5">
        <v>0</v>
      </c>
      <c r="E17" s="5">
        <f t="shared" si="0"/>
        <v>0</v>
      </c>
    </row>
    <row r="18" spans="1:17" x14ac:dyDescent="0.35">
      <c r="A18" s="17" t="s">
        <v>16</v>
      </c>
      <c r="B18" s="17"/>
      <c r="C18" s="17">
        <v>20</v>
      </c>
      <c r="D18" s="5">
        <v>0</v>
      </c>
      <c r="E18" s="5">
        <f t="shared" si="0"/>
        <v>0</v>
      </c>
    </row>
    <row r="19" spans="1:17" x14ac:dyDescent="0.35">
      <c r="A19" s="1" t="s">
        <v>17</v>
      </c>
      <c r="B19" s="17"/>
      <c r="C19" s="17">
        <v>70</v>
      </c>
      <c r="D19" s="5">
        <v>0</v>
      </c>
      <c r="E19" s="5">
        <f t="shared" si="0"/>
        <v>0</v>
      </c>
    </row>
    <row r="20" spans="1:17" s="1" customFormat="1" ht="15" thickBot="1" x14ac:dyDescent="0.4">
      <c r="A20" s="34" t="s">
        <v>18</v>
      </c>
      <c r="C20" s="1">
        <v>5</v>
      </c>
      <c r="D20" s="5">
        <v>0</v>
      </c>
      <c r="E20" s="5">
        <f t="shared" si="0"/>
        <v>0</v>
      </c>
      <c r="F20"/>
      <c r="G20"/>
      <c r="H20"/>
      <c r="I20"/>
      <c r="J20"/>
      <c r="K20"/>
      <c r="L20"/>
      <c r="M20"/>
      <c r="N20"/>
      <c r="O20"/>
      <c r="P20"/>
      <c r="Q20"/>
    </row>
    <row r="21" spans="1:17" ht="15" thickBot="1" x14ac:dyDescent="0.4">
      <c r="A21" s="20"/>
      <c r="D21" s="7" t="s">
        <v>19</v>
      </c>
      <c r="E21" s="26">
        <f>SUM(E10:E20)</f>
        <v>0</v>
      </c>
    </row>
    <row r="22" spans="1:17" x14ac:dyDescent="0.35">
      <c r="A22" s="20"/>
      <c r="D22" s="18"/>
      <c r="E22" s="18"/>
    </row>
    <row r="23" spans="1:17" ht="13" customHeight="1" x14ac:dyDescent="0.35">
      <c r="A23" s="19"/>
      <c r="D23" s="18"/>
      <c r="E23" s="18"/>
    </row>
    <row r="24" spans="1:17" ht="45" customHeight="1" x14ac:dyDescent="0.45">
      <c r="A24" s="29" t="s">
        <v>20</v>
      </c>
      <c r="B24" s="14"/>
      <c r="C24" s="24" t="s">
        <v>5</v>
      </c>
      <c r="D24" s="16" t="s">
        <v>6</v>
      </c>
      <c r="E24" s="16" t="s">
        <v>7</v>
      </c>
    </row>
    <row r="25" spans="1:17" x14ac:dyDescent="0.35">
      <c r="A25" s="1" t="s">
        <v>21</v>
      </c>
      <c r="B25" s="1"/>
      <c r="C25" s="1">
        <v>20</v>
      </c>
      <c r="D25" s="5">
        <v>0</v>
      </c>
      <c r="E25" s="5">
        <f>C25*D25</f>
        <v>0</v>
      </c>
    </row>
    <row r="26" spans="1:17" x14ac:dyDescent="0.35">
      <c r="A26" s="1" t="s">
        <v>52</v>
      </c>
      <c r="B26" s="1"/>
      <c r="C26" s="1">
        <v>15</v>
      </c>
      <c r="D26" s="5">
        <v>0</v>
      </c>
      <c r="E26" s="5">
        <f t="shared" ref="E26:E30" si="1">C26*D26</f>
        <v>0</v>
      </c>
    </row>
    <row r="27" spans="1:17" x14ac:dyDescent="0.35">
      <c r="A27" s="1" t="s">
        <v>22</v>
      </c>
      <c r="B27" s="1"/>
      <c r="C27" s="1">
        <v>5</v>
      </c>
      <c r="D27" s="5">
        <v>0</v>
      </c>
      <c r="E27" s="5">
        <f t="shared" si="1"/>
        <v>0</v>
      </c>
    </row>
    <row r="28" spans="1:17" x14ac:dyDescent="0.35">
      <c r="A28" s="1" t="s">
        <v>23</v>
      </c>
      <c r="B28" s="1"/>
      <c r="C28" s="1">
        <v>20</v>
      </c>
      <c r="D28" s="5">
        <v>0</v>
      </c>
      <c r="E28" s="5">
        <f t="shared" si="1"/>
        <v>0</v>
      </c>
    </row>
    <row r="29" spans="1:17" x14ac:dyDescent="0.35">
      <c r="A29" s="1" t="s">
        <v>24</v>
      </c>
      <c r="B29" s="1"/>
      <c r="C29" s="38">
        <v>15</v>
      </c>
      <c r="D29" s="5">
        <v>0</v>
      </c>
      <c r="E29" s="5">
        <f>C29*D29</f>
        <v>0</v>
      </c>
    </row>
    <row r="30" spans="1:17" ht="15" thickBot="1" x14ac:dyDescent="0.4">
      <c r="A30" s="34" t="s">
        <v>18</v>
      </c>
      <c r="B30" s="1"/>
      <c r="C30" s="1">
        <v>2</v>
      </c>
      <c r="D30" s="6">
        <v>0</v>
      </c>
      <c r="E30" s="5">
        <f t="shared" si="1"/>
        <v>0</v>
      </c>
    </row>
    <row r="31" spans="1:17" ht="15" thickBot="1" x14ac:dyDescent="0.4">
      <c r="D31" s="7" t="s">
        <v>19</v>
      </c>
      <c r="E31" s="26">
        <f>SUM(E25:E30)</f>
        <v>0</v>
      </c>
    </row>
    <row r="34" spans="1:5" ht="44.5" x14ac:dyDescent="0.45">
      <c r="A34" s="30" t="s">
        <v>25</v>
      </c>
      <c r="B34" s="22"/>
      <c r="C34" s="25" t="s">
        <v>5</v>
      </c>
      <c r="D34" s="21" t="s">
        <v>6</v>
      </c>
      <c r="E34" s="21" t="s">
        <v>7</v>
      </c>
    </row>
    <row r="35" spans="1:5" x14ac:dyDescent="0.35">
      <c r="A35" s="1" t="s">
        <v>26</v>
      </c>
      <c r="B35" s="1"/>
      <c r="C35" s="1">
        <v>400</v>
      </c>
      <c r="D35" s="5">
        <v>0</v>
      </c>
      <c r="E35" s="6">
        <f>C35*D35</f>
        <v>0</v>
      </c>
    </row>
    <row r="36" spans="1:5" ht="15" thickBot="1" x14ac:dyDescent="0.4">
      <c r="A36" s="34" t="s">
        <v>18</v>
      </c>
      <c r="B36" s="1"/>
      <c r="C36" s="1">
        <v>5</v>
      </c>
      <c r="D36" s="5">
        <v>0</v>
      </c>
      <c r="E36" s="6">
        <f>C36*D36</f>
        <v>0</v>
      </c>
    </row>
    <row r="37" spans="1:5" ht="15" thickBot="1" x14ac:dyDescent="0.4">
      <c r="D37" s="7" t="s">
        <v>19</v>
      </c>
      <c r="E37" s="26">
        <f>SUM(E35:E36)</f>
        <v>0</v>
      </c>
    </row>
    <row r="38" spans="1:5" x14ac:dyDescent="0.35">
      <c r="D38" s="41"/>
      <c r="E38" s="42"/>
    </row>
    <row r="40" spans="1:5" ht="18.5" x14ac:dyDescent="0.45">
      <c r="A40" s="43" t="s">
        <v>56</v>
      </c>
      <c r="B40" s="44"/>
      <c r="C40" s="52" t="s">
        <v>57</v>
      </c>
      <c r="D40" s="53"/>
      <c r="E40" s="54"/>
    </row>
    <row r="41" spans="1:5" x14ac:dyDescent="0.35">
      <c r="A41" s="45" t="s">
        <v>58</v>
      </c>
      <c r="B41" s="45"/>
      <c r="C41" s="55">
        <v>0</v>
      </c>
      <c r="D41" s="56"/>
      <c r="E41" s="57"/>
    </row>
    <row r="42" spans="1:5" x14ac:dyDescent="0.35">
      <c r="A42" s="45"/>
      <c r="B42" s="45"/>
      <c r="C42" s="55">
        <v>0</v>
      </c>
      <c r="D42" s="56"/>
      <c r="E42" s="57"/>
    </row>
    <row r="43" spans="1:5" x14ac:dyDescent="0.35">
      <c r="A43" s="45"/>
      <c r="B43" s="45"/>
      <c r="C43" s="55">
        <v>0</v>
      </c>
      <c r="D43" s="56"/>
      <c r="E43" s="57"/>
    </row>
    <row r="44" spans="1:5" x14ac:dyDescent="0.35">
      <c r="A44" s="45"/>
      <c r="B44" s="45"/>
      <c r="C44" s="55">
        <v>0</v>
      </c>
      <c r="D44" s="56"/>
      <c r="E44" s="57"/>
    </row>
    <row r="45" spans="1:5" x14ac:dyDescent="0.35">
      <c r="A45" s="45"/>
      <c r="B45" s="45"/>
      <c r="C45" s="55">
        <v>0</v>
      </c>
      <c r="D45" s="56"/>
      <c r="E45" s="57"/>
    </row>
    <row r="46" spans="1:5" x14ac:dyDescent="0.35">
      <c r="A46" s="45"/>
      <c r="B46" s="45"/>
      <c r="C46" s="55">
        <v>0</v>
      </c>
      <c r="D46" s="56"/>
      <c r="E46" s="57"/>
    </row>
    <row r="47" spans="1:5" ht="15" thickBot="1" x14ac:dyDescent="0.4">
      <c r="A47" s="45"/>
      <c r="B47" s="45"/>
      <c r="C47" s="55">
        <v>0</v>
      </c>
      <c r="D47" s="56"/>
      <c r="E47" s="57"/>
    </row>
    <row r="48" spans="1:5" ht="15" thickBot="1" x14ac:dyDescent="0.4">
      <c r="A48" s="31"/>
      <c r="B48" s="31"/>
      <c r="C48" s="31"/>
      <c r="D48" s="46" t="s">
        <v>19</v>
      </c>
      <c r="E48" s="47">
        <f>SUM(E41:E47)</f>
        <v>0</v>
      </c>
    </row>
    <row r="49" spans="1:5" ht="15" thickBot="1" x14ac:dyDescent="0.4"/>
    <row r="50" spans="1:5" ht="19" thickBot="1" x14ac:dyDescent="0.5">
      <c r="C50" s="12" t="s">
        <v>27</v>
      </c>
      <c r="E50" s="33">
        <f>SUM(E21,E31,E37,E48)</f>
        <v>0</v>
      </c>
    </row>
    <row r="51" spans="1:5" ht="18.5" x14ac:dyDescent="0.45">
      <c r="C51" s="12"/>
      <c r="E51" s="18"/>
    </row>
    <row r="53" spans="1:5" ht="18.5" x14ac:dyDescent="0.45">
      <c r="A53" s="12" t="s">
        <v>28</v>
      </c>
    </row>
    <row r="54" spans="1:5" ht="44.5" x14ac:dyDescent="0.45">
      <c r="A54" s="29" t="s">
        <v>29</v>
      </c>
      <c r="B54" s="14"/>
      <c r="C54" s="24" t="s">
        <v>5</v>
      </c>
      <c r="D54" s="16" t="s">
        <v>6</v>
      </c>
      <c r="E54" s="16" t="s">
        <v>7</v>
      </c>
    </row>
    <row r="55" spans="1:5" x14ac:dyDescent="0.35">
      <c r="A55" s="34" t="s">
        <v>30</v>
      </c>
      <c r="B55" s="1"/>
      <c r="C55" s="1">
        <v>20</v>
      </c>
      <c r="D55" s="5">
        <v>0</v>
      </c>
      <c r="E55" s="5">
        <v>0</v>
      </c>
    </row>
    <row r="56" spans="1:5" x14ac:dyDescent="0.35">
      <c r="A56" s="34" t="s">
        <v>31</v>
      </c>
      <c r="B56" s="1"/>
      <c r="C56" s="1">
        <v>20</v>
      </c>
      <c r="D56" s="5">
        <v>0</v>
      </c>
      <c r="E56" s="5">
        <v>0</v>
      </c>
    </row>
    <row r="57" spans="1:5" x14ac:dyDescent="0.35">
      <c r="A57" s="34" t="s">
        <v>32</v>
      </c>
      <c r="B57" s="1"/>
      <c r="C57" s="1">
        <v>20</v>
      </c>
      <c r="D57" s="5">
        <v>0</v>
      </c>
      <c r="E57" s="5">
        <v>0</v>
      </c>
    </row>
    <row r="58" spans="1:5" x14ac:dyDescent="0.35">
      <c r="A58" s="34" t="s">
        <v>33</v>
      </c>
      <c r="B58" s="1"/>
      <c r="C58" s="1">
        <v>20</v>
      </c>
      <c r="D58" s="5">
        <v>0</v>
      </c>
      <c r="E58" s="5">
        <v>0</v>
      </c>
    </row>
    <row r="59" spans="1:5" x14ac:dyDescent="0.35">
      <c r="A59" s="34" t="s">
        <v>34</v>
      </c>
      <c r="B59" s="1"/>
      <c r="C59" s="1"/>
      <c r="D59" s="6"/>
      <c r="E59" s="6"/>
    </row>
    <row r="60" spans="1:5" ht="29" x14ac:dyDescent="0.35">
      <c r="A60" s="36" t="s">
        <v>35</v>
      </c>
      <c r="B60" s="1"/>
      <c r="C60" s="1">
        <v>1</v>
      </c>
      <c r="D60" s="6">
        <v>0</v>
      </c>
      <c r="E60" s="6">
        <v>0</v>
      </c>
    </row>
    <row r="61" spans="1:5" ht="15" thickBot="1" x14ac:dyDescent="0.4">
      <c r="A61" s="31" t="s">
        <v>36</v>
      </c>
      <c r="D61" s="32" t="s">
        <v>37</v>
      </c>
      <c r="E61" s="33">
        <f>SUM(E55:E60)</f>
        <v>0</v>
      </c>
    </row>
    <row r="64" spans="1:5" ht="18.5" x14ac:dyDescent="0.45">
      <c r="A64" s="28" t="s">
        <v>38</v>
      </c>
      <c r="B64" s="13"/>
      <c r="C64" s="23" t="s">
        <v>39</v>
      </c>
      <c r="D64" s="23" t="s">
        <v>40</v>
      </c>
    </row>
    <row r="65" spans="1:5" x14ac:dyDescent="0.35">
      <c r="A65" s="34" t="s">
        <v>41</v>
      </c>
      <c r="B65" s="1"/>
      <c r="C65">
        <v>1</v>
      </c>
      <c r="D65" s="5">
        <v>0</v>
      </c>
    </row>
    <row r="66" spans="1:5" x14ac:dyDescent="0.35">
      <c r="A66" s="1" t="s">
        <v>42</v>
      </c>
      <c r="B66" s="1"/>
      <c r="C66" s="1">
        <v>1</v>
      </c>
      <c r="D66" s="5">
        <v>0</v>
      </c>
    </row>
    <row r="67" spans="1:5" x14ac:dyDescent="0.35">
      <c r="A67" s="1" t="s">
        <v>53</v>
      </c>
      <c r="B67" s="1"/>
      <c r="C67" s="39" t="s">
        <v>54</v>
      </c>
      <c r="D67" s="5">
        <v>0</v>
      </c>
    </row>
    <row r="68" spans="1:5" x14ac:dyDescent="0.35">
      <c r="A68" s="37"/>
      <c r="C68" s="18"/>
    </row>
    <row r="69" spans="1:5" ht="18.5" x14ac:dyDescent="0.45">
      <c r="A69" s="43" t="s">
        <v>56</v>
      </c>
      <c r="B69" s="44"/>
      <c r="C69" s="50" t="s">
        <v>59</v>
      </c>
      <c r="D69" s="49"/>
      <c r="E69" s="49"/>
    </row>
    <row r="70" spans="1:5" x14ac:dyDescent="0.35">
      <c r="A70" s="45" t="s">
        <v>61</v>
      </c>
      <c r="B70" s="45"/>
      <c r="C70" s="51">
        <v>0</v>
      </c>
      <c r="D70" s="48"/>
      <c r="E70" s="48"/>
    </row>
    <row r="71" spans="1:5" x14ac:dyDescent="0.35">
      <c r="A71" s="45" t="s">
        <v>60</v>
      </c>
      <c r="B71" s="45"/>
      <c r="C71" s="51">
        <v>0</v>
      </c>
      <c r="D71" s="48"/>
      <c r="E71" s="48"/>
    </row>
    <row r="72" spans="1:5" x14ac:dyDescent="0.35">
      <c r="A72" s="31"/>
      <c r="B72" s="31"/>
      <c r="C72" s="48"/>
      <c r="D72" s="48"/>
      <c r="E72" s="48"/>
    </row>
    <row r="73" spans="1:5" x14ac:dyDescent="0.35">
      <c r="A73" s="31"/>
      <c r="B73" s="31"/>
      <c r="C73" s="48"/>
      <c r="D73" s="48"/>
      <c r="E73" s="48"/>
    </row>
    <row r="74" spans="1:5" ht="18.5" x14ac:dyDescent="0.45">
      <c r="A74" s="43" t="s">
        <v>67</v>
      </c>
      <c r="B74" s="44"/>
      <c r="C74" s="50" t="s">
        <v>63</v>
      </c>
      <c r="D74" s="48"/>
      <c r="E74" s="48"/>
    </row>
    <row r="75" spans="1:5" x14ac:dyDescent="0.35">
      <c r="A75" s="45" t="s">
        <v>62</v>
      </c>
      <c r="B75" s="45"/>
      <c r="C75" s="51">
        <v>0</v>
      </c>
      <c r="D75" s="48"/>
      <c r="E75" s="48"/>
    </row>
    <row r="76" spans="1:5" x14ac:dyDescent="0.35">
      <c r="A76" s="45" t="s">
        <v>64</v>
      </c>
      <c r="B76" s="45"/>
      <c r="C76" s="51">
        <v>0</v>
      </c>
      <c r="D76" s="48"/>
      <c r="E76" s="48"/>
    </row>
    <row r="77" spans="1:5" x14ac:dyDescent="0.35">
      <c r="A77" s="45" t="s">
        <v>65</v>
      </c>
      <c r="B77" s="45"/>
      <c r="C77" s="51">
        <v>0</v>
      </c>
      <c r="D77" s="48"/>
      <c r="E77" s="48"/>
    </row>
    <row r="78" spans="1:5" x14ac:dyDescent="0.35">
      <c r="A78" s="45" t="s">
        <v>66</v>
      </c>
      <c r="B78" s="45"/>
      <c r="C78" s="51">
        <v>0</v>
      </c>
      <c r="D78" s="48"/>
      <c r="E78" s="48"/>
    </row>
    <row r="79" spans="1:5" x14ac:dyDescent="0.35">
      <c r="A79" s="45" t="s">
        <v>68</v>
      </c>
      <c r="B79" s="45"/>
      <c r="C79" s="51">
        <v>0</v>
      </c>
      <c r="D79" s="48"/>
      <c r="E79" s="48"/>
    </row>
    <row r="80" spans="1:5" x14ac:dyDescent="0.35">
      <c r="A80" s="31"/>
      <c r="B80" s="31"/>
      <c r="C80" s="48"/>
      <c r="D80" s="48"/>
      <c r="E80" s="48"/>
    </row>
    <row r="81" spans="1:5" ht="15" thickBot="1" x14ac:dyDescent="0.4"/>
    <row r="82" spans="1:5" x14ac:dyDescent="0.35">
      <c r="A82" s="9"/>
      <c r="B82" s="60"/>
      <c r="C82" s="61"/>
      <c r="D82" s="62"/>
      <c r="E82">
        <f>SUM(E70:E81)</f>
        <v>0</v>
      </c>
    </row>
    <row r="83" spans="1:5" x14ac:dyDescent="0.35">
      <c r="A83" s="10" t="s">
        <v>44</v>
      </c>
      <c r="B83" s="63"/>
      <c r="C83" s="64"/>
      <c r="D83" s="65"/>
    </row>
    <row r="84" spans="1:5" x14ac:dyDescent="0.35">
      <c r="A84" s="10" t="s">
        <v>45</v>
      </c>
      <c r="B84" s="63"/>
      <c r="C84" s="64"/>
      <c r="D84" s="65"/>
    </row>
    <row r="85" spans="1:5" ht="29.5" customHeight="1" x14ac:dyDescent="0.35">
      <c r="A85" s="10" t="s">
        <v>46</v>
      </c>
      <c r="B85" s="63"/>
      <c r="C85" s="64"/>
      <c r="D85" s="65"/>
    </row>
    <row r="86" spans="1:5" ht="15" thickBot="1" x14ac:dyDescent="0.4">
      <c r="A86" s="11" t="s">
        <v>47</v>
      </c>
      <c r="B86" s="66"/>
      <c r="C86" s="66"/>
      <c r="D86" s="67"/>
    </row>
  </sheetData>
  <mergeCells count="18">
    <mergeCell ref="B82:D82"/>
    <mergeCell ref="B83:D83"/>
    <mergeCell ref="B84:D84"/>
    <mergeCell ref="B85:D85"/>
    <mergeCell ref="B86:D86"/>
    <mergeCell ref="A3:E3"/>
    <mergeCell ref="A5:E5"/>
    <mergeCell ref="A6:E6"/>
    <mergeCell ref="A7:E7"/>
    <mergeCell ref="A4:F4"/>
    <mergeCell ref="C40:E40"/>
    <mergeCell ref="C41:E41"/>
    <mergeCell ref="C47:E47"/>
    <mergeCell ref="C42:E42"/>
    <mergeCell ref="C43:E43"/>
    <mergeCell ref="C44:E44"/>
    <mergeCell ref="C45:E45"/>
    <mergeCell ref="C46:E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83091-DBBC-4FB2-8471-0F4CFEA41860}">
  <dimension ref="A1:F22"/>
  <sheetViews>
    <sheetView zoomScaleNormal="100" workbookViewId="0">
      <selection activeCell="A14" sqref="A14"/>
    </sheetView>
  </sheetViews>
  <sheetFormatPr defaultRowHeight="14.5" x14ac:dyDescent="0.35"/>
  <cols>
    <col min="1" max="1" width="49.54296875" customWidth="1"/>
    <col min="2" max="2" width="2.7265625" customWidth="1"/>
    <col min="3" max="3" width="25.54296875" customWidth="1"/>
    <col min="4" max="4" width="19.26953125" customWidth="1"/>
    <col min="5" max="5" width="16.1796875" customWidth="1"/>
    <col min="6" max="6" width="24.90625" customWidth="1"/>
  </cols>
  <sheetData>
    <row r="1" spans="1:6" x14ac:dyDescent="0.35">
      <c r="A1" s="58" t="s">
        <v>55</v>
      </c>
      <c r="B1" s="58"/>
      <c r="C1" s="58"/>
      <c r="D1" s="58"/>
      <c r="E1" s="58"/>
      <c r="F1" s="35"/>
    </row>
    <row r="2" spans="1:6" x14ac:dyDescent="0.35">
      <c r="A2" s="58" t="s">
        <v>0</v>
      </c>
      <c r="B2" s="58"/>
      <c r="C2" s="58"/>
      <c r="D2" s="58"/>
      <c r="E2" s="58"/>
      <c r="F2" s="58"/>
    </row>
    <row r="3" spans="1:6" x14ac:dyDescent="0.35">
      <c r="A3" s="58" t="s">
        <v>1</v>
      </c>
      <c r="B3" s="58"/>
      <c r="C3" s="58"/>
      <c r="D3" s="58"/>
      <c r="E3" s="58"/>
      <c r="F3" s="35"/>
    </row>
    <row r="4" spans="1:6" x14ac:dyDescent="0.35">
      <c r="A4" s="58" t="s">
        <v>2</v>
      </c>
      <c r="B4" s="58"/>
      <c r="C4" s="58"/>
      <c r="D4" s="58"/>
      <c r="E4" s="58"/>
      <c r="F4" s="35"/>
    </row>
    <row r="6" spans="1:6" ht="18.5" x14ac:dyDescent="0.45">
      <c r="A6" s="12" t="s">
        <v>48</v>
      </c>
    </row>
    <row r="7" spans="1:6" ht="35.5" customHeight="1" x14ac:dyDescent="0.35">
      <c r="A7" s="2"/>
      <c r="B7" s="2"/>
      <c r="C7" s="3" t="s">
        <v>5</v>
      </c>
      <c r="D7" s="4" t="s">
        <v>6</v>
      </c>
      <c r="E7" s="4" t="s">
        <v>7</v>
      </c>
    </row>
    <row r="8" spans="1:6" x14ac:dyDescent="0.35">
      <c r="A8" s="1" t="s">
        <v>49</v>
      </c>
      <c r="B8" s="1"/>
      <c r="C8" s="27">
        <v>5</v>
      </c>
      <c r="D8" s="5">
        <v>0</v>
      </c>
      <c r="E8" s="5">
        <f>C8*D8</f>
        <v>0</v>
      </c>
    </row>
    <row r="9" spans="1:6" ht="15" thickBot="1" x14ac:dyDescent="0.4">
      <c r="A9" s="1" t="s">
        <v>50</v>
      </c>
      <c r="B9" s="1"/>
      <c r="C9" s="27">
        <v>35</v>
      </c>
      <c r="D9" s="5">
        <v>0</v>
      </c>
      <c r="E9" s="5">
        <f>C9*D9</f>
        <v>0</v>
      </c>
    </row>
    <row r="10" spans="1:6" ht="15" thickBot="1" x14ac:dyDescent="0.4">
      <c r="D10" s="7" t="s">
        <v>19</v>
      </c>
      <c r="E10" s="26">
        <f>SUM(E8,E9)</f>
        <v>0</v>
      </c>
    </row>
    <row r="11" spans="1:6" ht="15" thickBot="1" x14ac:dyDescent="0.4"/>
    <row r="12" spans="1:6" ht="25" customHeight="1" thickBot="1" x14ac:dyDescent="0.5">
      <c r="C12" s="12" t="s">
        <v>51</v>
      </c>
      <c r="E12" s="40">
        <f>SUM(E8,E9)</f>
        <v>0</v>
      </c>
    </row>
    <row r="17" spans="1:4" ht="15" thickBot="1" x14ac:dyDescent="0.4"/>
    <row r="18" spans="1:4" x14ac:dyDescent="0.35">
      <c r="A18" s="9" t="s">
        <v>43</v>
      </c>
      <c r="B18" s="70"/>
      <c r="C18" s="70"/>
      <c r="D18" s="71"/>
    </row>
    <row r="19" spans="1:4" x14ac:dyDescent="0.35">
      <c r="A19" s="10" t="s">
        <v>44</v>
      </c>
      <c r="B19" s="68"/>
      <c r="C19" s="68"/>
      <c r="D19" s="69"/>
    </row>
    <row r="20" spans="1:4" x14ac:dyDescent="0.35">
      <c r="A20" s="10" t="s">
        <v>45</v>
      </c>
      <c r="B20" s="68"/>
      <c r="C20" s="68"/>
      <c r="D20" s="69"/>
    </row>
    <row r="21" spans="1:4" x14ac:dyDescent="0.35">
      <c r="A21" s="10" t="s">
        <v>46</v>
      </c>
      <c r="B21" s="68"/>
      <c r="C21" s="68"/>
      <c r="D21" s="69"/>
    </row>
    <row r="22" spans="1:4" ht="15" thickBot="1" x14ac:dyDescent="0.4">
      <c r="A22" s="11" t="s">
        <v>47</v>
      </c>
      <c r="B22" s="66"/>
      <c r="C22" s="66"/>
      <c r="D22" s="67"/>
    </row>
  </sheetData>
  <mergeCells count="9">
    <mergeCell ref="B19:D19"/>
    <mergeCell ref="B20:D20"/>
    <mergeCell ref="B21:D21"/>
    <mergeCell ref="B22:D22"/>
    <mergeCell ref="A1:E1"/>
    <mergeCell ref="A2:F2"/>
    <mergeCell ref="A3:E3"/>
    <mergeCell ref="A4:E4"/>
    <mergeCell ref="B18:D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17D1F71E701749917CB82868426EF4" ma:contentTypeVersion="5" ma:contentTypeDescription="Een nieuw document maken." ma:contentTypeScope="" ma:versionID="5d0d6535f5a2c7102b00041cf650aae2">
  <xsd:schema xmlns:xsd="http://www.w3.org/2001/XMLSchema" xmlns:xs="http://www.w3.org/2001/XMLSchema" xmlns:p="http://schemas.microsoft.com/office/2006/metadata/properties" xmlns:ns2="5d141afd-4fc8-4bb9-bb7f-c6aa8ad85393" xmlns:ns3="47ada5ed-a58d-4a4f-83dd-aaa98199bbe5" targetNamespace="http://schemas.microsoft.com/office/2006/metadata/properties" ma:root="true" ma:fieldsID="82b315b11e9b4bab3b93bbad665f6e60" ns2:_="" ns3:_="">
    <xsd:import namespace="5d141afd-4fc8-4bb9-bb7f-c6aa8ad85393"/>
    <xsd:import namespace="47ada5ed-a58d-4a4f-83dd-aaa98199bb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1afd-4fc8-4bb9-bb7f-c6aa8ad85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da5ed-a58d-4a4f-83dd-aaa98199b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1943B-BA55-41CE-8C63-0731C4D5593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7ada5ed-a58d-4a4f-83dd-aaa98199bbe5"/>
    <ds:schemaRef ds:uri="http://schemas.openxmlformats.org/package/2006/metadata/core-properties"/>
    <ds:schemaRef ds:uri="5d141afd-4fc8-4bb9-bb7f-c6aa8ad8539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44B61AA-A359-4533-A3C8-BBBFAC0D9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41afd-4fc8-4bb9-bb7f-c6aa8ad85393"/>
    <ds:schemaRef ds:uri="47ada5ed-a58d-4a4f-83dd-aaa98199b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E56BA7-BE88-4931-A3CA-7C43B1F467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</vt:lpstr>
      <vt:lpstr>Perceel 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Doreen Hazeleger</dc:creator>
  <cp:keywords/>
  <dc:description/>
  <cp:lastModifiedBy>Doreen Hazeleger</cp:lastModifiedBy>
  <cp:revision/>
  <dcterms:created xsi:type="dcterms:W3CDTF">2023-09-04T09:54:25Z</dcterms:created>
  <dcterms:modified xsi:type="dcterms:W3CDTF">2023-12-01T11:10:26Z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0x010100D217D1F71E701749917CB82868426EF4</vt:lpwstr>
  </property>
</Properties>
</file>