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FacilitairevoorzieningenopvanglocatieOekraensevluchtelin/Gedeelde documenten/Beveiliging/2. Aanbestedingsdocumenten/"/>
    </mc:Choice>
  </mc:AlternateContent>
  <xr:revisionPtr revIDLastSave="136" documentId="11_C500C8ED68A29723A4A4867AA0643F60A74377C1" xr6:coauthVersionLast="47" xr6:coauthVersionMax="47" xr10:uidLastSave="{31630545-34E3-4E49-AD46-C47B51D31407}"/>
  <bookViews>
    <workbookView xWindow="-120" yWindow="-120" windowWidth="51840" windowHeight="21240" xr2:uid="{00000000-000D-0000-FFFF-FFFF00000000}"/>
  </bookViews>
  <sheets>
    <sheet name="G1 Prijs Totaalblad" sheetId="5" r:id="rId1"/>
    <sheet name="G1 Prijs 1e contractperiode " sheetId="2" r:id="rId2"/>
    <sheet name="G1 Prijs 1e verlengingsperiode" sheetId="1" r:id="rId3"/>
    <sheet name="G1 Prijs 2e verlengingsperiode" sheetId="3" r:id="rId4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G16" i="1"/>
  <c r="G16" i="2"/>
  <c r="G17" i="3"/>
  <c r="G17" i="1"/>
  <c r="G17" i="2"/>
  <c r="G15" i="2"/>
  <c r="G15" i="3"/>
  <c r="G14" i="3"/>
  <c r="G13" i="3"/>
  <c r="G12" i="3"/>
  <c r="G11" i="3"/>
  <c r="G10" i="3"/>
  <c r="G9" i="3"/>
  <c r="B11" i="5"/>
  <c r="G14" i="2"/>
  <c r="G13" i="2"/>
  <c r="G12" i="2"/>
  <c r="G11" i="2"/>
  <c r="G10" i="2"/>
  <c r="G9" i="2"/>
  <c r="B9" i="5"/>
  <c r="G15" i="1"/>
  <c r="G14" i="1"/>
  <c r="G13" i="1"/>
  <c r="G12" i="1"/>
  <c r="G11" i="1"/>
  <c r="G10" i="1"/>
  <c r="G9" i="1"/>
  <c r="B10" i="5"/>
  <c r="B12" i="5" l="1"/>
</calcChain>
</file>

<file path=xl/sharedStrings.xml><?xml version="1.0" encoding="utf-8"?>
<sst xmlns="http://schemas.openxmlformats.org/spreadsheetml/2006/main" count="139" uniqueCount="39">
  <si>
    <t xml:space="preserve">Aangepaste Bijlage 5 Prijzenblad     Totaalblad over de contractperiode en de twee verlengingsperiodes </t>
  </si>
  <si>
    <t>Cellen worden automatisch gevuld</t>
  </si>
  <si>
    <t>De totale all-in kosten over de contractperiode en de twee verlengingsperiodes:</t>
  </si>
  <si>
    <t xml:space="preserve">Periode </t>
  </si>
  <si>
    <t>Inschrijfprijs</t>
  </si>
  <si>
    <t>1e Contractperiode</t>
  </si>
  <si>
    <t>1e verlengingsperiode</t>
  </si>
  <si>
    <t>2e verlengingsperiode</t>
  </si>
  <si>
    <t>Totaal (inschrijfprijs)</t>
  </si>
  <si>
    <r>
      <rPr>
        <sz val="11"/>
        <color rgb="FF000000"/>
        <rFont val="Calibri"/>
      </rPr>
      <t xml:space="preserve">Door middel van het invullen en ondertekenen van dit prijsinvulformulier verklaart de inschrijver het onderstaande:
1. Dat de inschrijving voldoet aan alle voorwaarden zoals die zijn gesteld in de offerteaanvraag met kenmerk </t>
    </r>
    <r>
      <rPr>
        <b/>
        <sz val="11"/>
        <color rgb="FF000000"/>
        <rFont val="Calibri"/>
      </rPr>
      <t>EU/2023.044</t>
    </r>
    <r>
      <rPr>
        <sz val="11"/>
        <color rgb="FFFF2600"/>
        <rFont val="Calibri"/>
      </rPr>
      <t xml:space="preserve"> </t>
    </r>
    <r>
      <rPr>
        <sz val="11"/>
        <color rgb="FF000000"/>
        <rFont val="Calibri"/>
      </rPr>
      <t>bijbehorende bijlagen en de bijbehorende Nota's van inlichtingen.
2. De opgegeven prijzen dienen all-in tarieven te zijn, hetgeen betekent dat alle eventuele bijkomende kosten in de tarieven dienen te zijn verwerkt, zoals, maar niet uitsluiten, reis- en transportkosten, rapportagekosten, administratiekosten en andere logisch tot de opdracht behorende kosten.
3. Dat inschrijverborg staat voor een correcte uitvoering van de opdracht tegen de aangegeven kosten.</t>
    </r>
  </si>
  <si>
    <t>Naam Inschrijver:</t>
  </si>
  <si>
    <t>Plaats:</t>
  </si>
  <si>
    <t>Datum:</t>
  </si>
  <si>
    <t>Naam vertegenwoordiger:</t>
  </si>
  <si>
    <t>Functie:</t>
  </si>
  <si>
    <t>Handtekening:</t>
  </si>
  <si>
    <t>Bijlage 5 Prijzenblad     Contractperiode 1 april 2024 tot en met 31 maart 2025</t>
  </si>
  <si>
    <t>&lt; De Inschrijver dient enkel de grijs gearceerde cellen in te vullen &gt;</t>
  </si>
  <si>
    <t>De totale all-in kosten zijn als volgt opgebouwd:</t>
  </si>
  <si>
    <t>Dagen</t>
  </si>
  <si>
    <t>Tijdsbestek</t>
  </si>
  <si>
    <t>Aantal FTE</t>
  </si>
  <si>
    <t>Aantal uur (per week en per FTE)</t>
  </si>
  <si>
    <t>Aantal weken/dagen</t>
  </si>
  <si>
    <t>Tarief per uur per medewerker (ex BTW)</t>
  </si>
  <si>
    <t>Totaal tarief 
(= aantal FTE * aantal uur * aantal weken/dagen* tarief per uur)</t>
  </si>
  <si>
    <t>Werkdagen (maandag t/m vrijdag)</t>
  </si>
  <si>
    <t>07:00 uur - 18:00 uur</t>
  </si>
  <si>
    <t>18:00 uur - 24:00 uur</t>
  </si>
  <si>
    <t>24:00 uur - 07:00 uur</t>
  </si>
  <si>
    <t>Weekenduren (zaterdag en zondag)</t>
  </si>
  <si>
    <t>Feestdag uren</t>
  </si>
  <si>
    <t>00:00 uur - 24:00 uur</t>
  </si>
  <si>
    <t>investering in- en uitchecksysteem</t>
  </si>
  <si>
    <t>In te vullen gegevens ter informatie</t>
  </si>
  <si>
    <t>Uurtarief beveiliger</t>
  </si>
  <si>
    <t>Feestdaguren</t>
  </si>
  <si>
    <t>Bijlage 5 Prijzenblad     Contractperiode 1 april 2025 tot en met 30 juni 2025</t>
  </si>
  <si>
    <t>Bijlage 5 Prijzenblad     Contractperiode 1 juli 2025 tot en met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</si>
</sst>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&quot;€&quot;\ #,##0.00"/>
  </numFmts>
  <fonts count="9">
    <font>
      <sz val="11"/>
      <color indexed="8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u/>
      <sz val="11"/>
      <color indexed="8"/>
      <name val="Calibri"/>
    </font>
    <font>
      <sz val="11"/>
      <color rgb="FF000000"/>
      <name val="Calibri"/>
    </font>
    <font>
      <sz val="11"/>
      <color rgb="FFFF2600"/>
      <name val="Calibri"/>
    </font>
    <font>
      <b/>
      <sz val="11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4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/>
    <xf numFmtId="0" fontId="0" fillId="0" borderId="0" xfId="0" applyNumberFormat="1"/>
    <xf numFmtId="49" fontId="2" fillId="4" borderId="8" xfId="0" applyNumberFormat="1" applyFont="1" applyFill="1" applyBorder="1" applyAlignment="1">
      <alignment horizontal="center" vertical="top"/>
    </xf>
    <xf numFmtId="49" fontId="2" fillId="4" borderId="3" xfId="0" applyNumberFormat="1" applyFont="1" applyFill="1" applyBorder="1" applyAlignment="1">
      <alignment vertical="top" wrapText="1"/>
    </xf>
    <xf numFmtId="49" fontId="2" fillId="4" borderId="3" xfId="0" applyNumberFormat="1" applyFont="1" applyFill="1" applyBorder="1" applyAlignment="1">
      <alignment vertical="top"/>
    </xf>
    <xf numFmtId="49" fontId="2" fillId="4" borderId="9" xfId="0" applyNumberFormat="1" applyFont="1" applyFill="1" applyBorder="1" applyAlignment="1">
      <alignment vertical="top" wrapText="1"/>
    </xf>
    <xf numFmtId="49" fontId="0" fillId="2" borderId="3" xfId="0" applyNumberFormat="1" applyFill="1" applyBorder="1" applyAlignment="1">
      <alignment vertical="top"/>
    </xf>
    <xf numFmtId="3" fontId="0" fillId="2" borderId="3" xfId="0" applyNumberFormat="1" applyFill="1" applyBorder="1" applyAlignment="1">
      <alignment vertical="top"/>
    </xf>
    <xf numFmtId="0" fontId="0" fillId="2" borderId="3" xfId="0" applyNumberForma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horizontal="left" vertical="center"/>
    </xf>
    <xf numFmtId="164" fontId="0" fillId="2" borderId="14" xfId="0" applyNumberFormat="1" applyFill="1" applyBorder="1" applyAlignment="1">
      <alignment vertical="top"/>
    </xf>
    <xf numFmtId="49" fontId="0" fillId="2" borderId="13" xfId="0" applyNumberFormat="1" applyFill="1" applyBorder="1" applyAlignment="1">
      <alignment vertical="top"/>
    </xf>
    <xf numFmtId="49" fontId="0" fillId="2" borderId="4" xfId="0" applyNumberFormat="1" applyFill="1" applyBorder="1" applyAlignment="1">
      <alignment vertical="top"/>
    </xf>
    <xf numFmtId="164" fontId="0" fillId="2" borderId="19" xfId="0" applyNumberFormat="1" applyFill="1" applyBorder="1" applyAlignment="1">
      <alignment vertical="top"/>
    </xf>
    <xf numFmtId="49" fontId="0" fillId="2" borderId="5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49" fontId="0" fillId="2" borderId="23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top"/>
    </xf>
    <xf numFmtId="164" fontId="0" fillId="5" borderId="14" xfId="0" applyNumberFormat="1" applyFill="1" applyBorder="1" applyAlignment="1">
      <alignment vertical="top"/>
    </xf>
    <xf numFmtId="164" fontId="0" fillId="5" borderId="3" xfId="0" applyNumberFormat="1" applyFill="1" applyBorder="1" applyAlignment="1">
      <alignment vertical="top"/>
    </xf>
    <xf numFmtId="0" fontId="0" fillId="5" borderId="4" xfId="0" applyFill="1" applyBorder="1" applyAlignment="1">
      <alignment horizontal="center" vertical="top"/>
    </xf>
    <xf numFmtId="0" fontId="0" fillId="5" borderId="24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left" vertical="top"/>
    </xf>
    <xf numFmtId="49" fontId="0" fillId="2" borderId="10" xfId="0" applyNumberForma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164" fontId="1" fillId="2" borderId="14" xfId="0" applyNumberFormat="1" applyFont="1" applyFill="1" applyBorder="1" applyAlignment="1">
      <alignment vertical="top"/>
    </xf>
    <xf numFmtId="49" fontId="8" fillId="2" borderId="8" xfId="0" applyNumberFormat="1" applyFont="1" applyFill="1" applyBorder="1" applyAlignment="1">
      <alignment horizontal="left" vertical="center"/>
    </xf>
    <xf numFmtId="49" fontId="0" fillId="2" borderId="26" xfId="0" applyNumberFormat="1" applyFill="1" applyBorder="1" applyAlignment="1">
      <alignment horizontal="left" vertical="center"/>
    </xf>
    <xf numFmtId="49" fontId="0" fillId="6" borderId="27" xfId="0" applyNumberFormat="1" applyFill="1" applyBorder="1" applyAlignment="1">
      <alignment vertical="top"/>
    </xf>
    <xf numFmtId="3" fontId="0" fillId="6" borderId="27" xfId="0" applyNumberFormat="1" applyFill="1" applyBorder="1" applyAlignment="1">
      <alignment vertical="top"/>
    </xf>
    <xf numFmtId="0" fontId="0" fillId="6" borderId="27" xfId="0" applyNumberFormat="1" applyFill="1" applyBorder="1" applyAlignment="1">
      <alignment vertical="top"/>
    </xf>
    <xf numFmtId="165" fontId="0" fillId="2" borderId="9" xfId="0" applyNumberFormat="1" applyFill="1" applyBorder="1" applyAlignment="1">
      <alignment vertical="top"/>
    </xf>
    <xf numFmtId="49" fontId="0" fillId="2" borderId="17" xfId="0" applyNumberForma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vertical="top"/>
    </xf>
    <xf numFmtId="49" fontId="0" fillId="2" borderId="3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left" vertical="top"/>
    </xf>
    <xf numFmtId="0" fontId="0" fillId="5" borderId="4" xfId="0" applyFill="1" applyBorder="1" applyAlignment="1">
      <alignment horizontal="center" vertical="top"/>
    </xf>
    <xf numFmtId="0" fontId="0" fillId="5" borderId="22" xfId="0" applyFill="1" applyBorder="1" applyAlignment="1">
      <alignment horizontal="center" vertical="top"/>
    </xf>
    <xf numFmtId="0" fontId="0" fillId="5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5" borderId="6" xfId="0" applyFill="1" applyBorder="1" applyAlignment="1">
      <alignment horizontal="center" vertical="top"/>
    </xf>
    <xf numFmtId="0" fontId="0" fillId="5" borderId="20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21" xfId="0" applyFill="1" applyBorder="1" applyAlignment="1">
      <alignment horizontal="center" vertical="top"/>
    </xf>
    <xf numFmtId="49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49" fontId="0" fillId="2" borderId="10" xfId="0" applyNumberForma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49" fontId="0" fillId="2" borderId="10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49" fontId="3" fillId="3" borderId="5" xfId="0" applyNumberFormat="1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49" fontId="0" fillId="2" borderId="8" xfId="0" applyNumberForma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49" fontId="0" fillId="2" borderId="8" xfId="0" applyNumberForma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C000"/>
      <rgbColor rgb="FF365B9C"/>
      <rgbColor rgb="FFFFFF00"/>
      <rgbColor rgb="FFBFBFBF"/>
      <rgbColor rgb="FFFF26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6FCD-7CD7-4549-A28D-B476B2A8FF6F}">
  <dimension ref="A1:B23"/>
  <sheetViews>
    <sheetView showGridLines="0" tabSelected="1" workbookViewId="0">
      <selection activeCell="B35" sqref="B35"/>
    </sheetView>
  </sheetViews>
  <sheetFormatPr defaultColWidth="8.85546875" defaultRowHeight="15" customHeight="1"/>
  <cols>
    <col min="1" max="1" width="33.140625" customWidth="1"/>
    <col min="2" max="2" width="83.7109375" customWidth="1"/>
    <col min="3" max="3" width="8.85546875" customWidth="1"/>
    <col min="8" max="8" width="9.140625" bestFit="1" customWidth="1"/>
  </cols>
  <sheetData>
    <row r="1" spans="1:2" ht="15" customHeight="1">
      <c r="A1" s="38" t="s">
        <v>0</v>
      </c>
      <c r="B1" s="38"/>
    </row>
    <row r="2" spans="1:2" ht="15" customHeight="1">
      <c r="A2" s="38"/>
      <c r="B2" s="38"/>
    </row>
    <row r="3" spans="1:2" ht="15" customHeight="1">
      <c r="A3" s="38"/>
      <c r="B3" s="38"/>
    </row>
    <row r="4" spans="1:2" ht="15" customHeight="1">
      <c r="A4" s="38"/>
      <c r="B4" s="38"/>
    </row>
    <row r="5" spans="1:2" ht="15" customHeight="1">
      <c r="A5" s="39" t="s">
        <v>1</v>
      </c>
      <c r="B5" s="39"/>
    </row>
    <row r="6" spans="1:2" ht="14.25" customHeight="1" thickBot="1">
      <c r="A6" s="40"/>
      <c r="B6" s="40"/>
    </row>
    <row r="7" spans="1:2" ht="15" customHeight="1">
      <c r="A7" s="41" t="s">
        <v>2</v>
      </c>
      <c r="B7" s="41"/>
    </row>
    <row r="8" spans="1:2" ht="75" customHeight="1">
      <c r="A8" s="2" t="s">
        <v>3</v>
      </c>
      <c r="B8" s="3" t="s">
        <v>4</v>
      </c>
    </row>
    <row r="9" spans="1:2" ht="15" customHeight="1">
      <c r="A9" s="27" t="s">
        <v>5</v>
      </c>
      <c r="B9" s="9">
        <f>'G1 Prijs 1e contractperiode '!G17</f>
        <v>0</v>
      </c>
    </row>
    <row r="10" spans="1:2" ht="15" customHeight="1">
      <c r="A10" s="26" t="s">
        <v>6</v>
      </c>
      <c r="B10" s="9">
        <f>'G1 Prijs 1e verlengingsperiode'!G17</f>
        <v>0</v>
      </c>
    </row>
    <row r="11" spans="1:2" ht="15" customHeight="1">
      <c r="A11" s="29" t="s">
        <v>7</v>
      </c>
      <c r="B11" s="9">
        <f>'G1 Prijs 2e verlengingsperiode'!G17</f>
        <v>0</v>
      </c>
    </row>
    <row r="12" spans="1:2" ht="15.75" customHeight="1" thickBot="1">
      <c r="A12" s="25" t="s">
        <v>8</v>
      </c>
      <c r="B12" s="28">
        <f>SUM(B9:B11)</f>
        <v>0</v>
      </c>
    </row>
    <row r="13" spans="1:2" ht="15.75" customHeight="1" thickBot="1">
      <c r="A13" s="37"/>
      <c r="B13" s="37"/>
    </row>
    <row r="14" spans="1:2" ht="15.75" customHeight="1" thickBot="1"/>
    <row r="15" spans="1:2" ht="116.25" customHeight="1" thickBot="1">
      <c r="A15" s="35" t="s">
        <v>9</v>
      </c>
      <c r="B15" s="36"/>
    </row>
    <row r="16" spans="1:2" ht="15.75" customHeight="1" thickBot="1">
      <c r="A16" s="37"/>
      <c r="B16" s="37"/>
    </row>
    <row r="17" spans="1:2" ht="15" customHeight="1">
      <c r="A17" s="15" t="s">
        <v>10</v>
      </c>
      <c r="B17" s="23"/>
    </row>
    <row r="18" spans="1:2" ht="15" customHeight="1">
      <c r="A18" s="16" t="s">
        <v>11</v>
      </c>
      <c r="B18" s="24"/>
    </row>
    <row r="19" spans="1:2" ht="15" customHeight="1">
      <c r="A19" s="16" t="s">
        <v>12</v>
      </c>
      <c r="B19" s="24"/>
    </row>
    <row r="20" spans="1:2" ht="15" customHeight="1">
      <c r="A20" s="16" t="s">
        <v>13</v>
      </c>
      <c r="B20" s="24"/>
    </row>
    <row r="21" spans="1:2" ht="15.75" customHeight="1" thickBot="1">
      <c r="A21" s="12" t="s">
        <v>14</v>
      </c>
      <c r="B21" s="21"/>
    </row>
    <row r="22" spans="1:2" ht="15.75" customHeight="1" thickBot="1"/>
    <row r="23" spans="1:2" ht="67.5" customHeight="1" thickBot="1">
      <c r="A23" s="17" t="s">
        <v>15</v>
      </c>
      <c r="B23" s="22"/>
    </row>
  </sheetData>
  <mergeCells count="7">
    <mergeCell ref="A15:B15"/>
    <mergeCell ref="A16:B16"/>
    <mergeCell ref="A13:B13"/>
    <mergeCell ref="A1:B4"/>
    <mergeCell ref="A5:B5"/>
    <mergeCell ref="A6:B6"/>
    <mergeCell ref="A7:B7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AF32-76C0-4FF0-AB36-23CF05BA6DE9}">
  <dimension ref="A1:G37"/>
  <sheetViews>
    <sheetView showGridLines="0" topLeftCell="A7" workbookViewId="0">
      <selection activeCell="F22" sqref="F22"/>
    </sheetView>
  </sheetViews>
  <sheetFormatPr defaultColWidth="8.85546875" defaultRowHeight="15" customHeight="1"/>
  <cols>
    <col min="1" max="1" width="33.140625" style="1" customWidth="1"/>
    <col min="2" max="2" width="20.140625" style="1" customWidth="1"/>
    <col min="3" max="3" width="11.42578125" style="1" customWidth="1"/>
    <col min="4" max="5" width="20.28515625" style="1" customWidth="1"/>
    <col min="6" max="6" width="17.7109375" style="1" customWidth="1"/>
    <col min="7" max="7" width="23" style="1" customWidth="1"/>
    <col min="8" max="8" width="8.85546875" style="1" customWidth="1"/>
    <col min="9" max="16384" width="8.85546875" style="1"/>
  </cols>
  <sheetData>
    <row r="1" spans="1:7" ht="15" customHeight="1">
      <c r="A1" s="38" t="s">
        <v>16</v>
      </c>
      <c r="B1" s="55"/>
      <c r="C1" s="55"/>
      <c r="D1" s="55"/>
      <c r="E1" s="55"/>
      <c r="F1" s="55"/>
      <c r="G1" s="55"/>
    </row>
    <row r="2" spans="1:7" ht="15" customHeight="1">
      <c r="A2" s="55"/>
      <c r="B2" s="55"/>
      <c r="C2" s="55"/>
      <c r="D2" s="55"/>
      <c r="E2" s="55"/>
      <c r="F2" s="55"/>
      <c r="G2" s="55"/>
    </row>
    <row r="3" spans="1:7" ht="15" customHeight="1">
      <c r="A3" s="55"/>
      <c r="B3" s="55"/>
      <c r="C3" s="55"/>
      <c r="D3" s="55"/>
      <c r="E3" s="55"/>
      <c r="F3" s="55"/>
      <c r="G3" s="55"/>
    </row>
    <row r="4" spans="1:7" ht="15" customHeight="1">
      <c r="A4" s="56"/>
      <c r="B4" s="56"/>
      <c r="C4" s="56"/>
      <c r="D4" s="56"/>
      <c r="E4" s="56"/>
      <c r="F4" s="56"/>
      <c r="G4" s="56"/>
    </row>
    <row r="5" spans="1:7" ht="15" customHeight="1">
      <c r="A5" s="39" t="s">
        <v>17</v>
      </c>
      <c r="B5" s="57"/>
      <c r="C5" s="57"/>
      <c r="D5" s="57"/>
      <c r="E5" s="57"/>
      <c r="F5" s="57"/>
      <c r="G5" s="57"/>
    </row>
    <row r="6" spans="1:7" ht="14.25" customHeight="1">
      <c r="A6" s="40"/>
      <c r="B6" s="40"/>
      <c r="C6" s="40"/>
      <c r="D6" s="40"/>
      <c r="E6" s="40"/>
      <c r="F6" s="40"/>
      <c r="G6" s="40"/>
    </row>
    <row r="7" spans="1:7" ht="15" customHeight="1">
      <c r="A7" s="41" t="s">
        <v>18</v>
      </c>
      <c r="B7" s="58"/>
      <c r="C7" s="58"/>
      <c r="D7" s="58"/>
      <c r="E7" s="58"/>
      <c r="F7" s="58"/>
      <c r="G7" s="59"/>
    </row>
    <row r="8" spans="1:7" ht="75" customHeight="1">
      <c r="A8" s="2" t="s">
        <v>19</v>
      </c>
      <c r="B8" s="3" t="s">
        <v>20</v>
      </c>
      <c r="C8" s="4" t="s">
        <v>21</v>
      </c>
      <c r="D8" s="3" t="s">
        <v>22</v>
      </c>
      <c r="E8" s="3" t="s">
        <v>23</v>
      </c>
      <c r="F8" s="3" t="s">
        <v>24</v>
      </c>
      <c r="G8" s="5" t="s">
        <v>25</v>
      </c>
    </row>
    <row r="9" spans="1:7" ht="15" customHeight="1">
      <c r="A9" s="60" t="s">
        <v>26</v>
      </c>
      <c r="B9" s="6" t="s">
        <v>27</v>
      </c>
      <c r="C9" s="7">
        <v>3</v>
      </c>
      <c r="D9" s="8">
        <v>55</v>
      </c>
      <c r="E9" s="8">
        <v>52</v>
      </c>
      <c r="F9" s="20"/>
      <c r="G9" s="9">
        <f t="shared" ref="G9:G16" si="0">F9*D9*C9*E9</f>
        <v>0</v>
      </c>
    </row>
    <row r="10" spans="1:7" ht="15" customHeight="1">
      <c r="A10" s="61"/>
      <c r="B10" s="6" t="s">
        <v>28</v>
      </c>
      <c r="C10" s="7">
        <v>4</v>
      </c>
      <c r="D10" s="8">
        <v>30</v>
      </c>
      <c r="E10" s="8">
        <v>52</v>
      </c>
      <c r="F10" s="20"/>
      <c r="G10" s="9">
        <f t="shared" si="0"/>
        <v>0</v>
      </c>
    </row>
    <row r="11" spans="1:7" ht="15" customHeight="1">
      <c r="A11" s="62"/>
      <c r="B11" s="6" t="s">
        <v>29</v>
      </c>
      <c r="C11" s="7">
        <v>4</v>
      </c>
      <c r="D11" s="8">
        <v>35</v>
      </c>
      <c r="E11" s="8">
        <v>52</v>
      </c>
      <c r="F11" s="20"/>
      <c r="G11" s="9">
        <f t="shared" si="0"/>
        <v>0</v>
      </c>
    </row>
    <row r="12" spans="1:7" ht="15" customHeight="1">
      <c r="A12" s="63" t="s">
        <v>30</v>
      </c>
      <c r="B12" s="6" t="s">
        <v>27</v>
      </c>
      <c r="C12" s="7">
        <v>3</v>
      </c>
      <c r="D12" s="8">
        <v>22</v>
      </c>
      <c r="E12" s="8">
        <v>52</v>
      </c>
      <c r="F12" s="20"/>
      <c r="G12" s="9">
        <f t="shared" si="0"/>
        <v>0</v>
      </c>
    </row>
    <row r="13" spans="1:7" ht="15" customHeight="1">
      <c r="A13" s="64"/>
      <c r="B13" s="6" t="s">
        <v>28</v>
      </c>
      <c r="C13" s="7">
        <v>4</v>
      </c>
      <c r="D13" s="8">
        <v>12</v>
      </c>
      <c r="E13" s="8">
        <v>52</v>
      </c>
      <c r="F13" s="20"/>
      <c r="G13" s="9">
        <f t="shared" si="0"/>
        <v>0</v>
      </c>
    </row>
    <row r="14" spans="1:7" ht="15" customHeight="1">
      <c r="A14" s="65"/>
      <c r="B14" s="6" t="s">
        <v>29</v>
      </c>
      <c r="C14" s="7">
        <v>4</v>
      </c>
      <c r="D14" s="8">
        <v>14</v>
      </c>
      <c r="E14" s="8">
        <v>52</v>
      </c>
      <c r="F14" s="20"/>
      <c r="G14" s="9">
        <f t="shared" si="0"/>
        <v>0</v>
      </c>
    </row>
    <row r="15" spans="1:7" ht="15" customHeight="1">
      <c r="A15" s="10" t="s">
        <v>31</v>
      </c>
      <c r="B15" s="6" t="s">
        <v>32</v>
      </c>
      <c r="C15" s="7">
        <v>4</v>
      </c>
      <c r="D15" s="8">
        <v>24</v>
      </c>
      <c r="E15" s="8">
        <v>8</v>
      </c>
      <c r="F15" s="20"/>
      <c r="G15" s="9">
        <f t="shared" si="0"/>
        <v>0</v>
      </c>
    </row>
    <row r="16" spans="1:7" ht="15" customHeight="1">
      <c r="A16" s="30" t="s">
        <v>33</v>
      </c>
      <c r="B16" s="31"/>
      <c r="C16" s="32"/>
      <c r="D16" s="33"/>
      <c r="E16" s="33"/>
      <c r="F16" s="20"/>
      <c r="G16" s="34">
        <f>F16</f>
        <v>0</v>
      </c>
    </row>
    <row r="17" spans="1:7" ht="15.75" customHeight="1">
      <c r="A17" s="66" t="s">
        <v>8</v>
      </c>
      <c r="B17" s="67"/>
      <c r="C17" s="67"/>
      <c r="D17" s="67"/>
      <c r="E17" s="67"/>
      <c r="F17" s="67"/>
      <c r="G17" s="11">
        <f>SUM(G9:G16)</f>
        <v>0</v>
      </c>
    </row>
    <row r="18" spans="1:7" ht="15.75" customHeight="1">
      <c r="A18" s="37"/>
      <c r="B18" s="37"/>
      <c r="C18" s="37"/>
      <c r="D18" s="47"/>
      <c r="E18" s="47"/>
      <c r="F18" s="47"/>
      <c r="G18" s="47"/>
    </row>
    <row r="19" spans="1:7" ht="15" customHeight="1">
      <c r="A19" s="68" t="s">
        <v>34</v>
      </c>
      <c r="B19" s="69"/>
      <c r="C19" s="70"/>
    </row>
    <row r="20" spans="1:7" ht="15" customHeight="1">
      <c r="A20" s="71" t="s">
        <v>35</v>
      </c>
      <c r="B20" s="72"/>
      <c r="C20" s="73"/>
    </row>
    <row r="21" spans="1:7" ht="15" customHeight="1">
      <c r="A21" s="74" t="s">
        <v>26</v>
      </c>
      <c r="B21" s="6" t="s">
        <v>27</v>
      </c>
      <c r="C21" s="18"/>
    </row>
    <row r="22" spans="1:7" ht="15" customHeight="1">
      <c r="A22" s="75"/>
      <c r="B22" s="6" t="s">
        <v>28</v>
      </c>
      <c r="C22" s="18"/>
    </row>
    <row r="23" spans="1:7" ht="15" customHeight="1">
      <c r="A23" s="75"/>
      <c r="B23" s="6" t="s">
        <v>29</v>
      </c>
      <c r="C23" s="18"/>
    </row>
    <row r="24" spans="1:7" ht="17.25" customHeight="1">
      <c r="A24" s="53" t="s">
        <v>30</v>
      </c>
      <c r="B24" s="6" t="s">
        <v>27</v>
      </c>
      <c r="C24" s="18"/>
    </row>
    <row r="25" spans="1:7" ht="17.25" customHeight="1">
      <c r="A25" s="54"/>
      <c r="B25" s="6" t="s">
        <v>28</v>
      </c>
      <c r="C25" s="18"/>
    </row>
    <row r="26" spans="1:7" ht="15" customHeight="1">
      <c r="A26" s="54"/>
      <c r="B26" s="6" t="s">
        <v>29</v>
      </c>
      <c r="C26" s="18"/>
    </row>
    <row r="27" spans="1:7" ht="15.75" customHeight="1">
      <c r="A27" s="12" t="s">
        <v>36</v>
      </c>
      <c r="B27" s="13" t="s">
        <v>32</v>
      </c>
      <c r="C27" s="19"/>
    </row>
    <row r="28" spans="1:7" ht="15.75" customHeight="1"/>
    <row r="29" spans="1:7" ht="93" customHeight="1">
      <c r="A29" s="35" t="s">
        <v>9</v>
      </c>
      <c r="B29" s="36"/>
      <c r="C29" s="36"/>
      <c r="D29" s="36"/>
      <c r="E29" s="36"/>
      <c r="F29" s="36"/>
      <c r="G29" s="46"/>
    </row>
    <row r="30" spans="1:7" ht="15.75" customHeight="1">
      <c r="A30" s="37"/>
      <c r="B30" s="37"/>
      <c r="C30" s="37"/>
      <c r="D30" s="37"/>
      <c r="E30" s="47"/>
      <c r="F30" s="48"/>
      <c r="G30" s="14"/>
    </row>
    <row r="31" spans="1:7" ht="15" customHeight="1">
      <c r="A31" s="15" t="s">
        <v>10</v>
      </c>
      <c r="B31" s="49"/>
      <c r="C31" s="49"/>
      <c r="D31" s="50"/>
    </row>
    <row r="32" spans="1:7" ht="15" customHeight="1">
      <c r="A32" s="16" t="s">
        <v>11</v>
      </c>
      <c r="B32" s="51"/>
      <c r="C32" s="51"/>
      <c r="D32" s="52"/>
    </row>
    <row r="33" spans="1:4" ht="15" customHeight="1">
      <c r="A33" s="16" t="s">
        <v>12</v>
      </c>
      <c r="B33" s="51"/>
      <c r="C33" s="51"/>
      <c r="D33" s="52"/>
    </row>
    <row r="34" spans="1:4" ht="15" customHeight="1">
      <c r="A34" s="16" t="s">
        <v>13</v>
      </c>
      <c r="B34" s="51"/>
      <c r="C34" s="51"/>
      <c r="D34" s="52"/>
    </row>
    <row r="35" spans="1:4" ht="15.75" customHeight="1">
      <c r="A35" s="12" t="s">
        <v>14</v>
      </c>
      <c r="B35" s="42"/>
      <c r="C35" s="42"/>
      <c r="D35" s="43"/>
    </row>
    <row r="36" spans="1:4" ht="15.75" customHeight="1"/>
    <row r="37" spans="1:4" ht="67.5" customHeight="1">
      <c r="A37" s="17" t="s">
        <v>15</v>
      </c>
      <c r="B37" s="44"/>
      <c r="C37" s="44"/>
      <c r="D37" s="45"/>
    </row>
  </sheetData>
  <mergeCells count="20">
    <mergeCell ref="A24:A26"/>
    <mergeCell ref="A1:G4"/>
    <mergeCell ref="A5:G5"/>
    <mergeCell ref="A6:G6"/>
    <mergeCell ref="A7:G7"/>
    <mergeCell ref="A9:A11"/>
    <mergeCell ref="A12:A14"/>
    <mergeCell ref="A17:F17"/>
    <mergeCell ref="A18:G18"/>
    <mergeCell ref="A19:C19"/>
    <mergeCell ref="A20:C20"/>
    <mergeCell ref="A21:A23"/>
    <mergeCell ref="B35:D35"/>
    <mergeCell ref="B37:D37"/>
    <mergeCell ref="A29:G29"/>
    <mergeCell ref="A30:F30"/>
    <mergeCell ref="B31:D31"/>
    <mergeCell ref="B32:D32"/>
    <mergeCell ref="B33:D33"/>
    <mergeCell ref="B34:D34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showGridLines="0" workbookViewId="0">
      <selection activeCell="G17" sqref="G17"/>
    </sheetView>
  </sheetViews>
  <sheetFormatPr defaultColWidth="8.85546875" defaultRowHeight="15" customHeight="1"/>
  <cols>
    <col min="1" max="1" width="33.140625" style="1" customWidth="1"/>
    <col min="2" max="2" width="20.140625" style="1" customWidth="1"/>
    <col min="3" max="3" width="11.42578125" style="1" customWidth="1"/>
    <col min="4" max="5" width="20.28515625" style="1" customWidth="1"/>
    <col min="6" max="6" width="17.7109375" style="1" customWidth="1"/>
    <col min="7" max="7" width="23" style="1" customWidth="1"/>
    <col min="8" max="8" width="8.85546875" style="1" customWidth="1"/>
    <col min="9" max="16384" width="8.85546875" style="1"/>
  </cols>
  <sheetData>
    <row r="1" spans="1:7" ht="15" customHeight="1">
      <c r="A1" s="38" t="s">
        <v>37</v>
      </c>
      <c r="B1" s="55"/>
      <c r="C1" s="55"/>
      <c r="D1" s="55"/>
      <c r="E1" s="55"/>
      <c r="F1" s="55"/>
      <c r="G1" s="55"/>
    </row>
    <row r="2" spans="1:7" ht="15" customHeight="1">
      <c r="A2" s="55"/>
      <c r="B2" s="55"/>
      <c r="C2" s="55"/>
      <c r="D2" s="55"/>
      <c r="E2" s="55"/>
      <c r="F2" s="55"/>
      <c r="G2" s="55"/>
    </row>
    <row r="3" spans="1:7" ht="15" customHeight="1">
      <c r="A3" s="55"/>
      <c r="B3" s="55"/>
      <c r="C3" s="55"/>
      <c r="D3" s="55"/>
      <c r="E3" s="55"/>
      <c r="F3" s="55"/>
      <c r="G3" s="55"/>
    </row>
    <row r="4" spans="1:7" ht="15" customHeight="1">
      <c r="A4" s="56"/>
      <c r="B4" s="56"/>
      <c r="C4" s="56"/>
      <c r="D4" s="56"/>
      <c r="E4" s="56"/>
      <c r="F4" s="56"/>
      <c r="G4" s="56"/>
    </row>
    <row r="5" spans="1:7" ht="15" customHeight="1">
      <c r="A5" s="39" t="s">
        <v>17</v>
      </c>
      <c r="B5" s="57"/>
      <c r="C5" s="57"/>
      <c r="D5" s="57"/>
      <c r="E5" s="57"/>
      <c r="F5" s="57"/>
      <c r="G5" s="57"/>
    </row>
    <row r="6" spans="1:7" ht="14.25" customHeight="1">
      <c r="A6" s="40"/>
      <c r="B6" s="40"/>
      <c r="C6" s="40"/>
      <c r="D6" s="40"/>
      <c r="E6" s="40"/>
      <c r="F6" s="40"/>
      <c r="G6" s="40"/>
    </row>
    <row r="7" spans="1:7" ht="15" customHeight="1">
      <c r="A7" s="41" t="s">
        <v>18</v>
      </c>
      <c r="B7" s="58"/>
      <c r="C7" s="58"/>
      <c r="D7" s="58"/>
      <c r="E7" s="58"/>
      <c r="F7" s="58"/>
      <c r="G7" s="59"/>
    </row>
    <row r="8" spans="1:7" ht="75" customHeight="1">
      <c r="A8" s="2" t="s">
        <v>19</v>
      </c>
      <c r="B8" s="3" t="s">
        <v>20</v>
      </c>
      <c r="C8" s="4" t="s">
        <v>21</v>
      </c>
      <c r="D8" s="3" t="s">
        <v>22</v>
      </c>
      <c r="E8" s="3" t="s">
        <v>23</v>
      </c>
      <c r="F8" s="3" t="s">
        <v>24</v>
      </c>
      <c r="G8" s="5" t="s">
        <v>25</v>
      </c>
    </row>
    <row r="9" spans="1:7" ht="15" customHeight="1">
      <c r="A9" s="60" t="s">
        <v>26</v>
      </c>
      <c r="B9" s="6" t="s">
        <v>27</v>
      </c>
      <c r="C9" s="7">
        <v>3</v>
      </c>
      <c r="D9" s="8">
        <v>55</v>
      </c>
      <c r="E9" s="8">
        <v>13</v>
      </c>
      <c r="F9" s="20"/>
      <c r="G9" s="9">
        <f t="shared" ref="G9:G15" si="0">F9*D9*C9*E9</f>
        <v>0</v>
      </c>
    </row>
    <row r="10" spans="1:7" ht="15" customHeight="1">
      <c r="A10" s="61"/>
      <c r="B10" s="6" t="s">
        <v>28</v>
      </c>
      <c r="C10" s="7">
        <v>4</v>
      </c>
      <c r="D10" s="8">
        <v>30</v>
      </c>
      <c r="E10" s="8">
        <v>13</v>
      </c>
      <c r="F10" s="20"/>
      <c r="G10" s="9">
        <f t="shared" si="0"/>
        <v>0</v>
      </c>
    </row>
    <row r="11" spans="1:7" ht="15" customHeight="1">
      <c r="A11" s="62"/>
      <c r="B11" s="6" t="s">
        <v>29</v>
      </c>
      <c r="C11" s="7">
        <v>4</v>
      </c>
      <c r="D11" s="8">
        <v>35</v>
      </c>
      <c r="E11" s="8">
        <v>13</v>
      </c>
      <c r="F11" s="20"/>
      <c r="G11" s="9">
        <f t="shared" si="0"/>
        <v>0</v>
      </c>
    </row>
    <row r="12" spans="1:7" ht="15" customHeight="1">
      <c r="A12" s="63" t="s">
        <v>30</v>
      </c>
      <c r="B12" s="6" t="s">
        <v>27</v>
      </c>
      <c r="C12" s="7">
        <v>3</v>
      </c>
      <c r="D12" s="8">
        <v>22</v>
      </c>
      <c r="E12" s="8">
        <v>13</v>
      </c>
      <c r="F12" s="20"/>
      <c r="G12" s="9">
        <f t="shared" si="0"/>
        <v>0</v>
      </c>
    </row>
    <row r="13" spans="1:7" ht="15" customHeight="1">
      <c r="A13" s="64"/>
      <c r="B13" s="6" t="s">
        <v>28</v>
      </c>
      <c r="C13" s="7">
        <v>4</v>
      </c>
      <c r="D13" s="8">
        <v>12</v>
      </c>
      <c r="E13" s="8">
        <v>13</v>
      </c>
      <c r="F13" s="20"/>
      <c r="G13" s="9">
        <f t="shared" si="0"/>
        <v>0</v>
      </c>
    </row>
    <row r="14" spans="1:7" ht="15" customHeight="1">
      <c r="A14" s="65"/>
      <c r="B14" s="6" t="s">
        <v>29</v>
      </c>
      <c r="C14" s="7">
        <v>4</v>
      </c>
      <c r="D14" s="8">
        <v>14</v>
      </c>
      <c r="E14" s="8">
        <v>13</v>
      </c>
      <c r="F14" s="20"/>
      <c r="G14" s="9">
        <f t="shared" si="0"/>
        <v>0</v>
      </c>
    </row>
    <row r="15" spans="1:7" ht="15" customHeight="1">
      <c r="A15" s="10" t="s">
        <v>31</v>
      </c>
      <c r="B15" s="6" t="s">
        <v>32</v>
      </c>
      <c r="C15" s="7">
        <v>4</v>
      </c>
      <c r="D15" s="8">
        <v>24</v>
      </c>
      <c r="E15" s="8">
        <v>6</v>
      </c>
      <c r="F15" s="20"/>
      <c r="G15" s="9">
        <f t="shared" si="0"/>
        <v>0</v>
      </c>
    </row>
    <row r="16" spans="1:7" ht="15" customHeight="1">
      <c r="A16" s="30" t="s">
        <v>33</v>
      </c>
      <c r="B16" s="31"/>
      <c r="C16" s="32"/>
      <c r="D16" s="33"/>
      <c r="E16" s="33"/>
      <c r="F16" s="20"/>
      <c r="G16" s="34">
        <f>F16</f>
        <v>0</v>
      </c>
    </row>
    <row r="17" spans="1:7" ht="15.75" customHeight="1">
      <c r="A17" s="66" t="s">
        <v>8</v>
      </c>
      <c r="B17" s="67"/>
      <c r="C17" s="67"/>
      <c r="D17" s="67"/>
      <c r="E17" s="67"/>
      <c r="F17" s="67"/>
      <c r="G17" s="11">
        <f>SUM(G9:G16)</f>
        <v>0</v>
      </c>
    </row>
    <row r="18" spans="1:7" ht="15.75" customHeight="1">
      <c r="A18" s="37"/>
      <c r="B18" s="37"/>
      <c r="C18" s="37"/>
      <c r="D18" s="47"/>
      <c r="E18" s="47"/>
      <c r="F18" s="47"/>
      <c r="G18" s="47"/>
    </row>
    <row r="19" spans="1:7" ht="15" customHeight="1">
      <c r="A19" s="68" t="s">
        <v>34</v>
      </c>
      <c r="B19" s="69"/>
      <c r="C19" s="70"/>
    </row>
    <row r="20" spans="1:7" ht="15" customHeight="1">
      <c r="A20" s="71" t="s">
        <v>35</v>
      </c>
      <c r="B20" s="72"/>
      <c r="C20" s="73"/>
    </row>
    <row r="21" spans="1:7" ht="15" customHeight="1">
      <c r="A21" s="74" t="s">
        <v>26</v>
      </c>
      <c r="B21" s="6" t="s">
        <v>27</v>
      </c>
      <c r="C21" s="18"/>
    </row>
    <row r="22" spans="1:7" ht="15" customHeight="1">
      <c r="A22" s="75"/>
      <c r="B22" s="6" t="s">
        <v>28</v>
      </c>
      <c r="C22" s="18"/>
    </row>
    <row r="23" spans="1:7" ht="15" customHeight="1">
      <c r="A23" s="75"/>
      <c r="B23" s="6" t="s">
        <v>29</v>
      </c>
      <c r="C23" s="18"/>
    </row>
    <row r="24" spans="1:7" ht="17.25" customHeight="1">
      <c r="A24" s="53" t="s">
        <v>30</v>
      </c>
      <c r="B24" s="6" t="s">
        <v>27</v>
      </c>
      <c r="C24" s="18"/>
    </row>
    <row r="25" spans="1:7" ht="17.25" customHeight="1">
      <c r="A25" s="54"/>
      <c r="B25" s="6" t="s">
        <v>28</v>
      </c>
      <c r="C25" s="18"/>
    </row>
    <row r="26" spans="1:7" ht="15" customHeight="1">
      <c r="A26" s="54"/>
      <c r="B26" s="6" t="s">
        <v>29</v>
      </c>
      <c r="C26" s="18"/>
    </row>
    <row r="27" spans="1:7" ht="15.75" customHeight="1">
      <c r="A27" s="12" t="s">
        <v>36</v>
      </c>
      <c r="B27" s="13" t="s">
        <v>32</v>
      </c>
      <c r="C27" s="19"/>
    </row>
    <row r="28" spans="1:7" ht="15.75" customHeight="1"/>
    <row r="29" spans="1:7" ht="93" customHeight="1">
      <c r="A29" s="35" t="s">
        <v>9</v>
      </c>
      <c r="B29" s="36"/>
      <c r="C29" s="36"/>
      <c r="D29" s="36"/>
      <c r="E29" s="36"/>
      <c r="F29" s="36"/>
      <c r="G29" s="46"/>
    </row>
    <row r="30" spans="1:7" ht="15.75" customHeight="1">
      <c r="A30" s="37"/>
      <c r="B30" s="37"/>
      <c r="C30" s="37"/>
      <c r="D30" s="37"/>
      <c r="E30" s="47"/>
      <c r="F30" s="48"/>
      <c r="G30" s="14"/>
    </row>
    <row r="31" spans="1:7" ht="15" customHeight="1">
      <c r="A31" s="15" t="s">
        <v>10</v>
      </c>
      <c r="B31" s="49"/>
      <c r="C31" s="49"/>
      <c r="D31" s="50"/>
    </row>
    <row r="32" spans="1:7" ht="15" customHeight="1">
      <c r="A32" s="16" t="s">
        <v>11</v>
      </c>
      <c r="B32" s="51"/>
      <c r="C32" s="51"/>
      <c r="D32" s="52"/>
    </row>
    <row r="33" spans="1:4" ht="15" customHeight="1">
      <c r="A33" s="16" t="s">
        <v>12</v>
      </c>
      <c r="B33" s="51"/>
      <c r="C33" s="51"/>
      <c r="D33" s="52"/>
    </row>
    <row r="34" spans="1:4" ht="15" customHeight="1">
      <c r="A34" s="16" t="s">
        <v>13</v>
      </c>
      <c r="B34" s="51"/>
      <c r="C34" s="51"/>
      <c r="D34" s="52"/>
    </row>
    <row r="35" spans="1:4" ht="15.75" customHeight="1">
      <c r="A35" s="12" t="s">
        <v>14</v>
      </c>
      <c r="B35" s="42"/>
      <c r="C35" s="42"/>
      <c r="D35" s="43"/>
    </row>
    <row r="36" spans="1:4" ht="15.75" customHeight="1"/>
    <row r="37" spans="1:4" ht="67.5" customHeight="1">
      <c r="A37" s="17" t="s">
        <v>15</v>
      </c>
      <c r="B37" s="44"/>
      <c r="C37" s="44"/>
      <c r="D37" s="45"/>
    </row>
  </sheetData>
  <mergeCells count="20">
    <mergeCell ref="A1:G4"/>
    <mergeCell ref="A5:G5"/>
    <mergeCell ref="A17:F17"/>
    <mergeCell ref="A7:G7"/>
    <mergeCell ref="A18:G18"/>
    <mergeCell ref="A9:A11"/>
    <mergeCell ref="A12:A14"/>
    <mergeCell ref="A6:G6"/>
    <mergeCell ref="A21:A23"/>
    <mergeCell ref="A24:A26"/>
    <mergeCell ref="A20:C20"/>
    <mergeCell ref="A19:C19"/>
    <mergeCell ref="B34:D34"/>
    <mergeCell ref="A29:G29"/>
    <mergeCell ref="A30:F30"/>
    <mergeCell ref="B35:D35"/>
    <mergeCell ref="B37:D37"/>
    <mergeCell ref="B31:D31"/>
    <mergeCell ref="B32:D32"/>
    <mergeCell ref="B33:D33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D181-87A5-4505-A0A6-C3D1775C909D}">
  <dimension ref="A1:G37"/>
  <sheetViews>
    <sheetView showGridLines="0" workbookViewId="0">
      <selection activeCell="I17" sqref="I17"/>
    </sheetView>
  </sheetViews>
  <sheetFormatPr defaultColWidth="8.85546875" defaultRowHeight="15" customHeight="1"/>
  <cols>
    <col min="1" max="1" width="33.140625" style="1" customWidth="1"/>
    <col min="2" max="2" width="20.140625" style="1" customWidth="1"/>
    <col min="3" max="3" width="11.42578125" style="1" customWidth="1"/>
    <col min="4" max="5" width="20.28515625" style="1" customWidth="1"/>
    <col min="6" max="6" width="17.7109375" style="1" customWidth="1"/>
    <col min="7" max="7" width="23" style="1" customWidth="1"/>
    <col min="8" max="8" width="8.85546875" style="1" customWidth="1"/>
    <col min="9" max="16384" width="8.85546875" style="1"/>
  </cols>
  <sheetData>
    <row r="1" spans="1:7" ht="15" customHeight="1">
      <c r="A1" s="38" t="s">
        <v>38</v>
      </c>
      <c r="B1" s="55"/>
      <c r="C1" s="55"/>
      <c r="D1" s="55"/>
      <c r="E1" s="55"/>
      <c r="F1" s="55"/>
      <c r="G1" s="55"/>
    </row>
    <row r="2" spans="1:7" ht="15" customHeight="1">
      <c r="A2" s="55"/>
      <c r="B2" s="55"/>
      <c r="C2" s="55"/>
      <c r="D2" s="55"/>
      <c r="E2" s="55"/>
      <c r="F2" s="55"/>
      <c r="G2" s="55"/>
    </row>
    <row r="3" spans="1:7" ht="15" customHeight="1">
      <c r="A3" s="55"/>
      <c r="B3" s="55"/>
      <c r="C3" s="55"/>
      <c r="D3" s="55"/>
      <c r="E3" s="55"/>
      <c r="F3" s="55"/>
      <c r="G3" s="55"/>
    </row>
    <row r="4" spans="1:7" ht="15" customHeight="1">
      <c r="A4" s="56"/>
      <c r="B4" s="56"/>
      <c r="C4" s="56"/>
      <c r="D4" s="56"/>
      <c r="E4" s="56"/>
      <c r="F4" s="56"/>
      <c r="G4" s="56"/>
    </row>
    <row r="5" spans="1:7" ht="15" customHeight="1">
      <c r="A5" s="39" t="s">
        <v>17</v>
      </c>
      <c r="B5" s="57"/>
      <c r="C5" s="57"/>
      <c r="D5" s="57"/>
      <c r="E5" s="57"/>
      <c r="F5" s="57"/>
      <c r="G5" s="57"/>
    </row>
    <row r="6" spans="1:7" ht="14.25" customHeight="1">
      <c r="A6" s="40"/>
      <c r="B6" s="40"/>
      <c r="C6" s="40"/>
      <c r="D6" s="40"/>
      <c r="E6" s="40"/>
      <c r="F6" s="40"/>
      <c r="G6" s="40"/>
    </row>
    <row r="7" spans="1:7" ht="15" customHeight="1">
      <c r="A7" s="41" t="s">
        <v>18</v>
      </c>
      <c r="B7" s="58"/>
      <c r="C7" s="58"/>
      <c r="D7" s="58"/>
      <c r="E7" s="58"/>
      <c r="F7" s="58"/>
      <c r="G7" s="59"/>
    </row>
    <row r="8" spans="1:7" ht="75" customHeight="1">
      <c r="A8" s="2" t="s">
        <v>19</v>
      </c>
      <c r="B8" s="3" t="s">
        <v>20</v>
      </c>
      <c r="C8" s="4" t="s">
        <v>21</v>
      </c>
      <c r="D8" s="3" t="s">
        <v>22</v>
      </c>
      <c r="E8" s="3" t="s">
        <v>23</v>
      </c>
      <c r="F8" s="3" t="s">
        <v>24</v>
      </c>
      <c r="G8" s="5" t="s">
        <v>25</v>
      </c>
    </row>
    <row r="9" spans="1:7" ht="15" customHeight="1">
      <c r="A9" s="60" t="s">
        <v>26</v>
      </c>
      <c r="B9" s="6" t="s">
        <v>27</v>
      </c>
      <c r="C9" s="7">
        <v>3</v>
      </c>
      <c r="D9" s="8">
        <v>55</v>
      </c>
      <c r="E9" s="8">
        <v>13</v>
      </c>
      <c r="F9" s="20"/>
      <c r="G9" s="9">
        <f t="shared" ref="G9:G15" si="0">F9*D9*C9*E9</f>
        <v>0</v>
      </c>
    </row>
    <row r="10" spans="1:7" ht="15" customHeight="1">
      <c r="A10" s="61"/>
      <c r="B10" s="6" t="s">
        <v>28</v>
      </c>
      <c r="C10" s="7">
        <v>4</v>
      </c>
      <c r="D10" s="8">
        <v>30</v>
      </c>
      <c r="E10" s="8">
        <v>13</v>
      </c>
      <c r="F10" s="20"/>
      <c r="G10" s="9">
        <f t="shared" si="0"/>
        <v>0</v>
      </c>
    </row>
    <row r="11" spans="1:7" ht="15" customHeight="1">
      <c r="A11" s="62"/>
      <c r="B11" s="6" t="s">
        <v>29</v>
      </c>
      <c r="C11" s="7">
        <v>4</v>
      </c>
      <c r="D11" s="8">
        <v>35</v>
      </c>
      <c r="E11" s="8">
        <v>13</v>
      </c>
      <c r="F11" s="20"/>
      <c r="G11" s="9">
        <f t="shared" si="0"/>
        <v>0</v>
      </c>
    </row>
    <row r="12" spans="1:7" ht="15" customHeight="1">
      <c r="A12" s="63" t="s">
        <v>30</v>
      </c>
      <c r="B12" s="6" t="s">
        <v>27</v>
      </c>
      <c r="C12" s="7">
        <v>3</v>
      </c>
      <c r="D12" s="8">
        <v>22</v>
      </c>
      <c r="E12" s="8">
        <v>13</v>
      </c>
      <c r="F12" s="20"/>
      <c r="G12" s="9">
        <f t="shared" si="0"/>
        <v>0</v>
      </c>
    </row>
    <row r="13" spans="1:7" ht="15" customHeight="1">
      <c r="A13" s="64"/>
      <c r="B13" s="6" t="s">
        <v>28</v>
      </c>
      <c r="C13" s="7">
        <v>4</v>
      </c>
      <c r="D13" s="8">
        <v>12</v>
      </c>
      <c r="E13" s="8">
        <v>13</v>
      </c>
      <c r="F13" s="20"/>
      <c r="G13" s="9">
        <f t="shared" si="0"/>
        <v>0</v>
      </c>
    </row>
    <row r="14" spans="1:7" ht="15" customHeight="1">
      <c r="A14" s="65"/>
      <c r="B14" s="6" t="s">
        <v>29</v>
      </c>
      <c r="C14" s="7">
        <v>4</v>
      </c>
      <c r="D14" s="8">
        <v>14</v>
      </c>
      <c r="E14" s="8">
        <v>13</v>
      </c>
      <c r="F14" s="20"/>
      <c r="G14" s="9">
        <f t="shared" si="0"/>
        <v>0</v>
      </c>
    </row>
    <row r="15" spans="1:7" ht="15" customHeight="1">
      <c r="A15" s="10" t="s">
        <v>31</v>
      </c>
      <c r="B15" s="6" t="s">
        <v>32</v>
      </c>
      <c r="C15" s="7">
        <v>4</v>
      </c>
      <c r="D15" s="8">
        <v>24</v>
      </c>
      <c r="E15" s="8">
        <v>0</v>
      </c>
      <c r="F15" s="20"/>
      <c r="G15" s="9">
        <f t="shared" si="0"/>
        <v>0</v>
      </c>
    </row>
    <row r="16" spans="1:7" ht="15" customHeight="1">
      <c r="A16" s="30" t="s">
        <v>33</v>
      </c>
      <c r="B16" s="31"/>
      <c r="C16" s="32"/>
      <c r="D16" s="33"/>
      <c r="E16" s="33"/>
      <c r="F16" s="20"/>
      <c r="G16" s="34">
        <f>F16</f>
        <v>0</v>
      </c>
    </row>
    <row r="17" spans="1:7" ht="15.75" customHeight="1">
      <c r="A17" s="66" t="s">
        <v>8</v>
      </c>
      <c r="B17" s="67"/>
      <c r="C17" s="67"/>
      <c r="D17" s="67"/>
      <c r="E17" s="67"/>
      <c r="F17" s="67"/>
      <c r="G17" s="11">
        <f>SUM(G9:G16)</f>
        <v>0</v>
      </c>
    </row>
    <row r="18" spans="1:7" ht="15.75" customHeight="1">
      <c r="A18" s="37"/>
      <c r="B18" s="37"/>
      <c r="C18" s="37"/>
      <c r="D18" s="47"/>
      <c r="E18" s="47"/>
      <c r="F18" s="47"/>
      <c r="G18" s="47"/>
    </row>
    <row r="19" spans="1:7" ht="15" customHeight="1">
      <c r="A19" s="68" t="s">
        <v>34</v>
      </c>
      <c r="B19" s="69"/>
      <c r="C19" s="70"/>
    </row>
    <row r="20" spans="1:7" ht="15" customHeight="1">
      <c r="A20" s="71" t="s">
        <v>35</v>
      </c>
      <c r="B20" s="72"/>
      <c r="C20" s="73"/>
    </row>
    <row r="21" spans="1:7" ht="15" customHeight="1">
      <c r="A21" s="74" t="s">
        <v>26</v>
      </c>
      <c r="B21" s="6" t="s">
        <v>27</v>
      </c>
      <c r="C21" s="18"/>
    </row>
    <row r="22" spans="1:7" ht="15" customHeight="1">
      <c r="A22" s="75"/>
      <c r="B22" s="6" t="s">
        <v>28</v>
      </c>
      <c r="C22" s="18"/>
    </row>
    <row r="23" spans="1:7" ht="15" customHeight="1">
      <c r="A23" s="75"/>
      <c r="B23" s="6" t="s">
        <v>29</v>
      </c>
      <c r="C23" s="18"/>
    </row>
    <row r="24" spans="1:7" ht="17.25" customHeight="1">
      <c r="A24" s="53" t="s">
        <v>30</v>
      </c>
      <c r="B24" s="6" t="s">
        <v>27</v>
      </c>
      <c r="C24" s="18"/>
    </row>
    <row r="25" spans="1:7" ht="17.25" customHeight="1">
      <c r="A25" s="54"/>
      <c r="B25" s="6" t="s">
        <v>28</v>
      </c>
      <c r="C25" s="18"/>
    </row>
    <row r="26" spans="1:7" ht="15" customHeight="1">
      <c r="A26" s="54"/>
      <c r="B26" s="6" t="s">
        <v>29</v>
      </c>
      <c r="C26" s="18"/>
    </row>
    <row r="27" spans="1:7" ht="15.75" customHeight="1">
      <c r="A27" s="12" t="s">
        <v>36</v>
      </c>
      <c r="B27" s="13" t="s">
        <v>32</v>
      </c>
      <c r="C27" s="19"/>
    </row>
    <row r="28" spans="1:7" ht="15.75" customHeight="1"/>
    <row r="29" spans="1:7" ht="93" customHeight="1">
      <c r="A29" s="35" t="s">
        <v>9</v>
      </c>
      <c r="B29" s="36"/>
      <c r="C29" s="36"/>
      <c r="D29" s="36"/>
      <c r="E29" s="36"/>
      <c r="F29" s="36"/>
      <c r="G29" s="46"/>
    </row>
    <row r="30" spans="1:7" ht="15.75" customHeight="1">
      <c r="A30" s="37"/>
      <c r="B30" s="37"/>
      <c r="C30" s="37"/>
      <c r="D30" s="37"/>
      <c r="E30" s="47"/>
      <c r="F30" s="48"/>
      <c r="G30" s="14"/>
    </row>
    <row r="31" spans="1:7" ht="15" customHeight="1">
      <c r="A31" s="15" t="s">
        <v>10</v>
      </c>
      <c r="B31" s="49"/>
      <c r="C31" s="49"/>
      <c r="D31" s="50"/>
    </row>
    <row r="32" spans="1:7" ht="15" customHeight="1">
      <c r="A32" s="16" t="s">
        <v>11</v>
      </c>
      <c r="B32" s="51"/>
      <c r="C32" s="51"/>
      <c r="D32" s="52"/>
    </row>
    <row r="33" spans="1:4" ht="15" customHeight="1">
      <c r="A33" s="16" t="s">
        <v>12</v>
      </c>
      <c r="B33" s="51"/>
      <c r="C33" s="51"/>
      <c r="D33" s="52"/>
    </row>
    <row r="34" spans="1:4" ht="15" customHeight="1">
      <c r="A34" s="16" t="s">
        <v>13</v>
      </c>
      <c r="B34" s="51"/>
      <c r="C34" s="51"/>
      <c r="D34" s="52"/>
    </row>
    <row r="35" spans="1:4" ht="15.75" customHeight="1">
      <c r="A35" s="12" t="s">
        <v>14</v>
      </c>
      <c r="B35" s="42"/>
      <c r="C35" s="42"/>
      <c r="D35" s="43"/>
    </row>
    <row r="36" spans="1:4" ht="15.75" customHeight="1"/>
    <row r="37" spans="1:4" ht="67.5" customHeight="1">
      <c r="A37" s="17" t="s">
        <v>15</v>
      </c>
      <c r="B37" s="44"/>
      <c r="C37" s="44"/>
      <c r="D37" s="45"/>
    </row>
  </sheetData>
  <mergeCells count="20">
    <mergeCell ref="A24:A26"/>
    <mergeCell ref="A1:G4"/>
    <mergeCell ref="A5:G5"/>
    <mergeCell ref="A6:G6"/>
    <mergeCell ref="A7:G7"/>
    <mergeCell ref="A9:A11"/>
    <mergeCell ref="A12:A14"/>
    <mergeCell ref="A17:F17"/>
    <mergeCell ref="A18:G18"/>
    <mergeCell ref="A19:C19"/>
    <mergeCell ref="A20:C20"/>
    <mergeCell ref="A21:A23"/>
    <mergeCell ref="B35:D35"/>
    <mergeCell ref="B37:D37"/>
    <mergeCell ref="A29:G29"/>
    <mergeCell ref="A30:F30"/>
    <mergeCell ref="B31:D31"/>
    <mergeCell ref="B32:D32"/>
    <mergeCell ref="B33:D33"/>
    <mergeCell ref="B34:D34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DFEE33256E8439C94D26103601EB2" ma:contentTypeVersion="4" ma:contentTypeDescription="Een nieuw document maken." ma:contentTypeScope="" ma:versionID="beaa3860a09ec64a458c1f249a049b35">
  <xsd:schema xmlns:xsd="http://www.w3.org/2001/XMLSchema" xmlns:xs="http://www.w3.org/2001/XMLSchema" xmlns:p="http://schemas.microsoft.com/office/2006/metadata/properties" xmlns:ns2="6a17e7f9-d9bf-41c3-9d9b-4cf80a20538b" targetNamespace="http://schemas.microsoft.com/office/2006/metadata/properties" ma:root="true" ma:fieldsID="70750212c0219b4b3922a1c1d61c77ca" ns2:_="">
    <xsd:import namespace="6a17e7f9-d9bf-41c3-9d9b-4cf80a2053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7e7f9-d9bf-41c3-9d9b-4cf80a2053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636C2-911F-4B15-9FE9-AF345D3C2886}"/>
</file>

<file path=customXml/itemProps2.xml><?xml version="1.0" encoding="utf-8"?>
<ds:datastoreItem xmlns:ds="http://schemas.openxmlformats.org/officeDocument/2006/customXml" ds:itemID="{507C7A2A-4324-4A77-B9F4-F49C60E8E377}"/>
</file>

<file path=customXml/itemProps3.xml><?xml version="1.0" encoding="utf-8"?>
<ds:datastoreItem xmlns:ds="http://schemas.openxmlformats.org/officeDocument/2006/customXml" ds:itemID="{74DD1BB5-2CA3-494B-8742-0202A10D32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Karin Quak-van Well</cp:lastModifiedBy>
  <cp:revision/>
  <dcterms:created xsi:type="dcterms:W3CDTF">2023-11-17T08:47:41Z</dcterms:created>
  <dcterms:modified xsi:type="dcterms:W3CDTF">2024-01-18T14:30:49Z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0x01010045FDFEE33256E8439C94D26103601EB2</vt:lpwstr>
  </property>
</Properties>
</file>