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/>
  <mc:AlternateContent xmlns:mc="http://schemas.openxmlformats.org/markup-compatibility/2006">
    <mc:Choice Requires="x15">
      <x15ac:absPath xmlns:x15ac="http://schemas.microsoft.com/office/spreadsheetml/2010/11/ac" url="V:\Facilitaire dienst\Aanbestedingen\Europese aanbestedingen\Hardware\NVI 2\"/>
    </mc:Choice>
  </mc:AlternateContent>
  <xr:revisionPtr revIDLastSave="0" documentId="13_ncr:1_{FC2AB3A7-E43B-44DC-9E44-2AC2C4665111}" xr6:coauthVersionLast="36" xr6:coauthVersionMax="36" xr10:uidLastSave="{00000000-0000-0000-0000-000000000000}"/>
  <bookViews>
    <workbookView xWindow="0" yWindow="0" windowWidth="20490" windowHeight="6060" firstSheet="1" activeTab="1" xr2:uid="{F1E8BDA8-753A-4DBA-96E9-0597D77045B2}"/>
  </bookViews>
  <sheets>
    <sheet name="Handleiding" sheetId="1" r:id="rId1"/>
    <sheet name="Prijswens 1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2" l="1"/>
  <c r="E21" i="2"/>
  <c r="E24" i="2" l="1"/>
  <c r="E23" i="2"/>
  <c r="E22" i="2"/>
  <c r="E42" i="2" l="1"/>
  <c r="E41" i="2"/>
  <c r="D39" i="2"/>
  <c r="E39" i="2" s="1"/>
  <c r="E33" i="2"/>
  <c r="D32" i="2"/>
  <c r="E32" i="2" s="1"/>
  <c r="E35" i="2" s="1"/>
  <c r="E26" i="2"/>
  <c r="E25" i="2"/>
  <c r="E20" i="2"/>
  <c r="E19" i="2"/>
  <c r="E18" i="2"/>
  <c r="D17" i="2"/>
  <c r="E17" i="2" s="1"/>
  <c r="E16" i="2"/>
  <c r="E15" i="2"/>
  <c r="E14" i="2"/>
  <c r="D13" i="2"/>
  <c r="E13" i="2" s="1"/>
  <c r="E7" i="2"/>
  <c r="E6" i="2"/>
  <c r="D5" i="2"/>
  <c r="E5" i="2" s="1"/>
  <c r="E44" i="2" l="1"/>
  <c r="E9" i="2"/>
  <c r="E28" i="2"/>
  <c r="E46" i="2" s="1"/>
</calcChain>
</file>

<file path=xl/sharedStrings.xml><?xml version="1.0" encoding="utf-8"?>
<sst xmlns="http://schemas.openxmlformats.org/spreadsheetml/2006/main" count="71" uniqueCount="39">
  <si>
    <t>Annex III Prijzenblad</t>
  </si>
  <si>
    <t>Algemeen</t>
  </si>
  <si>
    <t>1. De tabbladen van deze spreadsheet, corresponderen met de prijswensen zoals beschreven in de Uitnodiging tot Inschrijving. Inschrijver dient de geel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</si>
  <si>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</si>
  <si>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</si>
  <si>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</si>
  <si>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Prijzen</t>
  </si>
  <si>
    <t>5. Strategisch inschrijven is toegestaan.</t>
  </si>
  <si>
    <t>6. Het indienen van nulprijzen en opslagen die 0 % bedragen is toegestaan op subonderdelen van de prijswens.</t>
  </si>
  <si>
    <t xml:space="preserve">7. Het indienen van negatieve prijzen en opslagen is -op straffe van uitsluiting- niet toegestaan. </t>
  </si>
  <si>
    <t>Prijswens 1</t>
  </si>
  <si>
    <t>Desktops</t>
  </si>
  <si>
    <t>Type</t>
  </si>
  <si>
    <t>Aantal</t>
  </si>
  <si>
    <t>Inkoopprijs per stuk</t>
  </si>
  <si>
    <t>Verkoopprijs per stuk</t>
  </si>
  <si>
    <t>Subtotaal</t>
  </si>
  <si>
    <t>Type 1</t>
  </si>
  <si>
    <t>Gebruiksklaar opleveren</t>
  </si>
  <si>
    <t>Gecertificeerd afvoeren</t>
  </si>
  <si>
    <t>Totaal subtotaal desktops</t>
  </si>
  <si>
    <t>Laptops</t>
  </si>
  <si>
    <t>Laptoptas</t>
  </si>
  <si>
    <t>Type 1 (LTE)</t>
  </si>
  <si>
    <t>Laptopkar</t>
  </si>
  <si>
    <t>Dockingstation</t>
  </si>
  <si>
    <t>Totaal subtotaal laptops</t>
  </si>
  <si>
    <t>Beeldschermen</t>
  </si>
  <si>
    <t>Totaal subtotaal beeldschermen</t>
  </si>
  <si>
    <t>Tablets</t>
  </si>
  <si>
    <t>Gecertificeerd afvoeren per stuk</t>
  </si>
  <si>
    <t>Beschermhoes</t>
  </si>
  <si>
    <t>Totaal subtotaal tablets</t>
  </si>
  <si>
    <t>Totaalprijs</t>
  </si>
  <si>
    <t>Productgroep</t>
  </si>
  <si>
    <t>Opslag</t>
  </si>
  <si>
    <t>Smartphones</t>
  </si>
  <si>
    <t>Overig</t>
  </si>
  <si>
    <t>Type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</si>
</sst>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name val="Aptos Narrow"/>
      <family val="2"/>
      <scheme val="minor"/>
    </font>
    <font>
      <i/>
      <u/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1"/>
      <color indexed="8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color rgb="FF000000"/>
      <name val="Aptos Narrow"/>
      <family val="2"/>
      <scheme val="minor"/>
    </font>
    <font>
      <sz val="10"/>
      <color theme="1"/>
      <name val="Symbol"/>
      <family val="1"/>
      <charset val="2"/>
    </font>
    <font>
      <sz val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3" borderId="0" xfId="0" applyFont="1" applyFill="1" applyAlignment="1">
      <alignment wrapText="1"/>
    </xf>
    <xf numFmtId="0" fontId="4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horizontal="center" wrapText="1"/>
    </xf>
    <xf numFmtId="44" fontId="9" fillId="4" borderId="1" xfId="1" applyFont="1" applyFill="1" applyBorder="1" applyAlignment="1" applyProtection="1">
      <alignment horizontal="center"/>
      <protection locked="0"/>
    </xf>
    <xf numFmtId="44" fontId="9" fillId="0" borderId="1" xfId="1" applyFont="1" applyFill="1" applyBorder="1" applyAlignment="1" applyProtection="1">
      <alignment horizontal="center"/>
    </xf>
    <xf numFmtId="44" fontId="8" fillId="3" borderId="1" xfId="0" applyNumberFormat="1" applyFont="1" applyFill="1" applyBorder="1" applyAlignment="1">
      <alignment wrapText="1"/>
    </xf>
    <xf numFmtId="0" fontId="10" fillId="3" borderId="1" xfId="0" applyFont="1" applyFill="1" applyBorder="1" applyAlignment="1">
      <alignment horizontal="left" wrapText="1" indent="2"/>
    </xf>
    <xf numFmtId="0" fontId="10" fillId="3" borderId="1" xfId="0" applyFont="1" applyFill="1" applyBorder="1" applyAlignment="1">
      <alignment horizontal="center" wrapText="1"/>
    </xf>
    <xf numFmtId="0" fontId="7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vertical="center" wrapText="1"/>
    </xf>
    <xf numFmtId="0" fontId="10" fillId="3" borderId="0" xfId="0" applyFont="1" applyFill="1" applyAlignment="1">
      <alignment horizontal="left" wrapText="1" indent="2"/>
    </xf>
    <xf numFmtId="0" fontId="10" fillId="3" borderId="0" xfId="0" applyFont="1" applyFill="1" applyAlignment="1">
      <alignment horizontal="center" wrapText="1"/>
    </xf>
    <xf numFmtId="44" fontId="9" fillId="3" borderId="0" xfId="1" applyFont="1" applyFill="1" applyBorder="1" applyAlignment="1" applyProtection="1">
      <alignment horizontal="center"/>
    </xf>
    <xf numFmtId="44" fontId="8" fillId="3" borderId="0" xfId="0" applyNumberFormat="1" applyFont="1" applyFill="1" applyAlignment="1">
      <alignment wrapText="1"/>
    </xf>
    <xf numFmtId="44" fontId="7" fillId="3" borderId="1" xfId="1" applyFont="1" applyFill="1" applyBorder="1" applyAlignment="1" applyProtection="1">
      <alignment horizontal="right"/>
    </xf>
    <xf numFmtId="44" fontId="6" fillId="3" borderId="1" xfId="0" applyNumberFormat="1" applyFont="1" applyFill="1" applyBorder="1" applyAlignment="1">
      <alignment wrapText="1"/>
    </xf>
    <xf numFmtId="44" fontId="9" fillId="3" borderId="1" xfId="1" applyFont="1" applyFill="1" applyBorder="1" applyAlignment="1" applyProtection="1">
      <alignment horizontal="center"/>
    </xf>
    <xf numFmtId="0" fontId="9" fillId="0" borderId="0" xfId="0" applyFont="1"/>
    <xf numFmtId="0" fontId="7" fillId="0" borderId="1" xfId="0" applyFont="1" applyBorder="1" applyAlignment="1">
      <alignment horizontal="right"/>
    </xf>
    <xf numFmtId="44" fontId="7" fillId="0" borderId="1" xfId="0" applyNumberFormat="1" applyFont="1" applyBorder="1"/>
    <xf numFmtId="0" fontId="7" fillId="2" borderId="1" xfId="0" applyFont="1" applyFill="1" applyBorder="1"/>
    <xf numFmtId="10" fontId="9" fillId="4" borderId="1" xfId="2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justify" vertical="center"/>
    </xf>
    <xf numFmtId="0" fontId="12" fillId="3" borderId="1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17182-6C13-4F45-9C1D-B4058C7442BF}">
  <dimension ref="A1:A10"/>
  <sheetViews>
    <sheetView workbookViewId="0">
      <selection activeCell="A15" sqref="A15"/>
    </sheetView>
  </sheetViews>
  <sheetFormatPr defaultRowHeight="14.25"/>
  <cols>
    <col min="1" max="1" width="99.625" customWidth="1"/>
  </cols>
  <sheetData>
    <row r="1" spans="1:1" ht="30">
      <c r="A1" s="1" t="s">
        <v>0</v>
      </c>
    </row>
    <row r="2" spans="1:1">
      <c r="A2" s="2" t="s">
        <v>1</v>
      </c>
    </row>
    <row r="3" spans="1:1" ht="30">
      <c r="A3" s="3" t="s">
        <v>2</v>
      </c>
    </row>
    <row r="4" spans="1:1" ht="45">
      <c r="A4" s="3" t="s">
        <v>3</v>
      </c>
    </row>
    <row r="5" spans="1:1" ht="28.5">
      <c r="A5" s="4" t="s">
        <v>4</v>
      </c>
    </row>
    <row r="6" spans="1:1">
      <c r="A6" s="5" t="s">
        <v>5</v>
      </c>
    </row>
    <row r="7" spans="1:1">
      <c r="A7" s="2" t="s">
        <v>6</v>
      </c>
    </row>
    <row r="8" spans="1:1">
      <c r="A8" s="6" t="s">
        <v>7</v>
      </c>
    </row>
    <row r="9" spans="1:1" ht="15">
      <c r="A9" s="7" t="s">
        <v>8</v>
      </c>
    </row>
    <row r="10" spans="1:1" ht="15">
      <c r="A10" s="7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71055-2E30-49FE-981F-D8BB86C884D3}">
  <dimension ref="A1:E54"/>
  <sheetViews>
    <sheetView tabSelected="1" topLeftCell="A10" workbookViewId="0">
      <selection activeCell="E26" sqref="E26"/>
    </sheetView>
  </sheetViews>
  <sheetFormatPr defaultColWidth="29.25" defaultRowHeight="14.25"/>
  <cols>
    <col min="1" max="1" width="27.125" customWidth="1"/>
    <col min="2" max="2" width="6.125" bestFit="1" customWidth="1"/>
    <col min="3" max="3" width="17.75" customWidth="1"/>
    <col min="4" max="4" width="27.375" bestFit="1" customWidth="1"/>
    <col min="5" max="5" width="18.75" customWidth="1"/>
  </cols>
  <sheetData>
    <row r="1" spans="1:5" ht="30">
      <c r="A1" s="35" t="s">
        <v>10</v>
      </c>
      <c r="B1" s="36"/>
      <c r="C1" s="36"/>
      <c r="D1" s="36"/>
      <c r="E1" s="37"/>
    </row>
    <row r="2" spans="1:5">
      <c r="A2" s="18"/>
      <c r="B2" s="18"/>
      <c r="C2" s="19"/>
      <c r="D2" s="20"/>
      <c r="E2" s="18"/>
    </row>
    <row r="3" spans="1:5">
      <c r="A3" s="38" t="s">
        <v>11</v>
      </c>
      <c r="B3" s="39"/>
      <c r="C3" s="39"/>
      <c r="D3" s="39"/>
      <c r="E3" s="40"/>
    </row>
    <row r="4" spans="1:5" ht="14.45" customHeight="1">
      <c r="A4" s="8" t="s">
        <v>12</v>
      </c>
      <c r="B4" s="9" t="s">
        <v>13</v>
      </c>
      <c r="C4" s="10" t="s">
        <v>14</v>
      </c>
      <c r="D4" s="10" t="s">
        <v>15</v>
      </c>
      <c r="E4" s="9" t="s">
        <v>16</v>
      </c>
    </row>
    <row r="5" spans="1:5">
      <c r="A5" s="11" t="s">
        <v>17</v>
      </c>
      <c r="B5" s="12">
        <v>75</v>
      </c>
      <c r="C5" s="13">
        <v>0</v>
      </c>
      <c r="D5" s="14">
        <f>C5+(C5*$B$49)</f>
        <v>0</v>
      </c>
      <c r="E5" s="15">
        <f>B5*D5</f>
        <v>0</v>
      </c>
    </row>
    <row r="6" spans="1:5">
      <c r="A6" s="16" t="s">
        <v>18</v>
      </c>
      <c r="B6" s="17">
        <v>75</v>
      </c>
      <c r="C6" s="16"/>
      <c r="D6" s="13">
        <v>0</v>
      </c>
      <c r="E6" s="15">
        <f t="shared" ref="E6:E7" si="0">B6*D6</f>
        <v>0</v>
      </c>
    </row>
    <row r="7" spans="1:5">
      <c r="A7" s="16" t="s">
        <v>19</v>
      </c>
      <c r="B7" s="17">
        <v>75</v>
      </c>
      <c r="C7" s="16"/>
      <c r="D7" s="13">
        <v>0</v>
      </c>
      <c r="E7" s="15">
        <f t="shared" si="0"/>
        <v>0</v>
      </c>
    </row>
    <row r="8" spans="1:5">
      <c r="A8" s="21"/>
      <c r="B8" s="22"/>
      <c r="C8" s="21"/>
      <c r="D8" s="23"/>
      <c r="E8" s="24"/>
    </row>
    <row r="9" spans="1:5">
      <c r="A9" s="21"/>
      <c r="B9" s="22"/>
      <c r="C9" s="21"/>
      <c r="D9" s="25" t="s">
        <v>20</v>
      </c>
      <c r="E9" s="26">
        <f>SUM(E5:E7)</f>
        <v>0</v>
      </c>
    </row>
    <row r="10" spans="1:5">
      <c r="A10" s="21"/>
      <c r="B10" s="22"/>
      <c r="C10" s="21"/>
      <c r="D10" s="23"/>
      <c r="E10" s="24"/>
    </row>
    <row r="11" spans="1:5">
      <c r="A11" s="38" t="s">
        <v>21</v>
      </c>
      <c r="B11" s="39"/>
      <c r="C11" s="39"/>
      <c r="D11" s="39"/>
      <c r="E11" s="40"/>
    </row>
    <row r="12" spans="1:5" ht="13.9" customHeight="1">
      <c r="A12" s="8" t="s">
        <v>12</v>
      </c>
      <c r="B12" s="9" t="s">
        <v>13</v>
      </c>
      <c r="C12" s="10" t="s">
        <v>14</v>
      </c>
      <c r="D12" s="10" t="s">
        <v>15</v>
      </c>
      <c r="E12" s="9" t="s">
        <v>16</v>
      </c>
    </row>
    <row r="13" spans="1:5">
      <c r="A13" s="11" t="s">
        <v>17</v>
      </c>
      <c r="B13" s="12">
        <v>370</v>
      </c>
      <c r="C13" s="13">
        <v>0</v>
      </c>
      <c r="D13" s="27">
        <f>C13+(C13*$B$50)</f>
        <v>0</v>
      </c>
      <c r="E13" s="15">
        <f>B13*D13</f>
        <v>0</v>
      </c>
    </row>
    <row r="14" spans="1:5">
      <c r="A14" s="16" t="s">
        <v>18</v>
      </c>
      <c r="B14" s="17">
        <v>370</v>
      </c>
      <c r="C14" s="16"/>
      <c r="D14" s="13">
        <v>0</v>
      </c>
      <c r="E14" s="15">
        <f t="shared" ref="E14:E26" si="1">B14*D14</f>
        <v>0</v>
      </c>
    </row>
    <row r="15" spans="1:5">
      <c r="A15" s="16" t="s">
        <v>19</v>
      </c>
      <c r="B15" s="17">
        <v>370</v>
      </c>
      <c r="C15" s="16"/>
      <c r="D15" s="13">
        <v>0</v>
      </c>
      <c r="E15" s="15">
        <f t="shared" si="1"/>
        <v>0</v>
      </c>
    </row>
    <row r="16" spans="1:5">
      <c r="A16" s="16" t="s">
        <v>22</v>
      </c>
      <c r="B16" s="17">
        <v>370</v>
      </c>
      <c r="C16" s="16"/>
      <c r="D16" s="13">
        <v>0</v>
      </c>
      <c r="E16" s="15">
        <f t="shared" si="1"/>
        <v>0</v>
      </c>
    </row>
    <row r="17" spans="1:5">
      <c r="A17" s="11" t="s">
        <v>23</v>
      </c>
      <c r="B17" s="12">
        <v>22</v>
      </c>
      <c r="C17" s="13">
        <v>0</v>
      </c>
      <c r="D17" s="27">
        <f>C17+(C17*$B$50)</f>
        <v>0</v>
      </c>
      <c r="E17" s="15">
        <f t="shared" si="1"/>
        <v>0</v>
      </c>
    </row>
    <row r="18" spans="1:5">
      <c r="A18" s="16" t="s">
        <v>18</v>
      </c>
      <c r="B18" s="17">
        <v>22</v>
      </c>
      <c r="C18" s="16"/>
      <c r="D18" s="13">
        <v>0</v>
      </c>
      <c r="E18" s="15">
        <f t="shared" si="1"/>
        <v>0</v>
      </c>
    </row>
    <row r="19" spans="1:5">
      <c r="A19" s="16" t="s">
        <v>19</v>
      </c>
      <c r="B19" s="17">
        <v>22</v>
      </c>
      <c r="C19" s="16"/>
      <c r="D19" s="13">
        <v>0</v>
      </c>
      <c r="E19" s="15">
        <f t="shared" si="1"/>
        <v>0</v>
      </c>
    </row>
    <row r="20" spans="1:5">
      <c r="A20" s="16" t="s">
        <v>22</v>
      </c>
      <c r="B20" s="17">
        <v>22</v>
      </c>
      <c r="C20" s="16"/>
      <c r="D20" s="13">
        <v>0</v>
      </c>
      <c r="E20" s="15">
        <f t="shared" si="1"/>
        <v>0</v>
      </c>
    </row>
    <row r="21" spans="1:5">
      <c r="A21" s="34" t="s">
        <v>38</v>
      </c>
      <c r="B21" s="17">
        <v>670</v>
      </c>
      <c r="C21" s="13">
        <v>0</v>
      </c>
      <c r="D21" s="27">
        <v>0</v>
      </c>
      <c r="E21" s="15">
        <f t="shared" si="1"/>
        <v>0</v>
      </c>
    </row>
    <row r="22" spans="1:5">
      <c r="A22" s="16" t="s">
        <v>18</v>
      </c>
      <c r="B22" s="17">
        <v>670</v>
      </c>
      <c r="C22" s="16"/>
      <c r="D22" s="13">
        <v>0</v>
      </c>
      <c r="E22" s="15">
        <f t="shared" ref="E22:E24" si="2">B22*D22</f>
        <v>0</v>
      </c>
    </row>
    <row r="23" spans="1:5">
      <c r="A23" s="16" t="s">
        <v>19</v>
      </c>
      <c r="B23" s="17">
        <v>670</v>
      </c>
      <c r="C23" s="16"/>
      <c r="D23" s="13">
        <v>0</v>
      </c>
      <c r="E23" s="15">
        <f t="shared" si="2"/>
        <v>0</v>
      </c>
    </row>
    <row r="24" spans="1:5">
      <c r="A24" s="16" t="s">
        <v>22</v>
      </c>
      <c r="B24" s="17">
        <v>670</v>
      </c>
      <c r="C24" s="16"/>
      <c r="D24" s="13">
        <v>0</v>
      </c>
      <c r="E24" s="15">
        <f t="shared" si="2"/>
        <v>0</v>
      </c>
    </row>
    <row r="25" spans="1:5">
      <c r="A25" s="11" t="s">
        <v>24</v>
      </c>
      <c r="B25" s="12">
        <v>3</v>
      </c>
      <c r="C25" s="16"/>
      <c r="D25" s="13">
        <v>0</v>
      </c>
      <c r="E25" s="15">
        <f t="shared" si="1"/>
        <v>0</v>
      </c>
    </row>
    <row r="26" spans="1:5">
      <c r="A26" s="11" t="s">
        <v>25</v>
      </c>
      <c r="B26" s="12">
        <v>50</v>
      </c>
      <c r="C26" s="16"/>
      <c r="D26" s="13">
        <v>0</v>
      </c>
      <c r="E26" s="15">
        <f t="shared" si="1"/>
        <v>0</v>
      </c>
    </row>
    <row r="27" spans="1:5">
      <c r="A27" s="21"/>
      <c r="B27" s="22"/>
      <c r="C27" s="21"/>
      <c r="D27" s="23"/>
      <c r="E27" s="24"/>
    </row>
    <row r="28" spans="1:5">
      <c r="A28" s="21"/>
      <c r="B28" s="22"/>
      <c r="C28" s="21"/>
      <c r="D28" s="25" t="s">
        <v>26</v>
      </c>
      <c r="E28" s="26">
        <f>SUM(E13:E26)</f>
        <v>0</v>
      </c>
    </row>
    <row r="29" spans="1:5">
      <c r="A29" s="21"/>
      <c r="B29" s="22"/>
      <c r="C29" s="21"/>
      <c r="D29" s="23"/>
      <c r="E29" s="24"/>
    </row>
    <row r="30" spans="1:5">
      <c r="A30" s="38" t="s">
        <v>27</v>
      </c>
      <c r="B30" s="39"/>
      <c r="C30" s="39"/>
      <c r="D30" s="39"/>
      <c r="E30" s="40"/>
    </row>
    <row r="31" spans="1:5" ht="13.9" customHeight="1">
      <c r="A31" s="8" t="s">
        <v>12</v>
      </c>
      <c r="B31" s="9" t="s">
        <v>13</v>
      </c>
      <c r="C31" s="10" t="s">
        <v>14</v>
      </c>
      <c r="D31" s="10" t="s">
        <v>15</v>
      </c>
      <c r="E31" s="9" t="s">
        <v>16</v>
      </c>
    </row>
    <row r="32" spans="1:5">
      <c r="A32" s="11" t="s">
        <v>17</v>
      </c>
      <c r="B32" s="12">
        <v>300</v>
      </c>
      <c r="C32" s="13">
        <v>0</v>
      </c>
      <c r="D32" s="14">
        <f>C32+(C32*$B$51)</f>
        <v>0</v>
      </c>
      <c r="E32" s="15">
        <f>B32*D32</f>
        <v>0</v>
      </c>
    </row>
    <row r="33" spans="1:5">
      <c r="A33" s="16" t="s">
        <v>18</v>
      </c>
      <c r="B33" s="17">
        <v>300</v>
      </c>
      <c r="C33" s="16"/>
      <c r="D33" s="13">
        <v>0</v>
      </c>
      <c r="E33" s="15">
        <f t="shared" ref="E33" si="3">B33*D33</f>
        <v>0</v>
      </c>
    </row>
    <row r="34" spans="1:5">
      <c r="A34" s="21"/>
      <c r="B34" s="22"/>
      <c r="C34" s="21"/>
      <c r="D34" s="23"/>
      <c r="E34" s="24"/>
    </row>
    <row r="35" spans="1:5">
      <c r="A35" s="21"/>
      <c r="B35" s="22"/>
      <c r="C35" s="21"/>
      <c r="D35" s="25" t="s">
        <v>28</v>
      </c>
      <c r="E35" s="26">
        <f>SUM(E32:E33)</f>
        <v>0</v>
      </c>
    </row>
    <row r="36" spans="1:5">
      <c r="A36" s="21"/>
      <c r="B36" s="22"/>
      <c r="C36" s="21"/>
      <c r="D36" s="23"/>
      <c r="E36" s="24"/>
    </row>
    <row r="37" spans="1:5">
      <c r="A37" s="38" t="s">
        <v>29</v>
      </c>
      <c r="B37" s="39"/>
      <c r="C37" s="39"/>
      <c r="D37" s="39"/>
      <c r="E37" s="40"/>
    </row>
    <row r="38" spans="1:5" ht="13.9" customHeight="1">
      <c r="A38" s="8" t="s">
        <v>12</v>
      </c>
      <c r="B38" s="9" t="s">
        <v>13</v>
      </c>
      <c r="C38" s="10" t="s">
        <v>14</v>
      </c>
      <c r="D38" s="10" t="s">
        <v>15</v>
      </c>
      <c r="E38" s="9" t="s">
        <v>16</v>
      </c>
    </row>
    <row r="39" spans="1:5">
      <c r="A39" s="11" t="s">
        <v>17</v>
      </c>
      <c r="B39" s="17">
        <v>270</v>
      </c>
      <c r="C39" s="13">
        <v>0</v>
      </c>
      <c r="D39" s="14">
        <f>C39+(C39*$B$52)</f>
        <v>0</v>
      </c>
      <c r="E39" s="15">
        <f>B39*D39</f>
        <v>0</v>
      </c>
    </row>
    <row r="40" spans="1:5">
      <c r="A40" s="34" t="s">
        <v>38</v>
      </c>
      <c r="B40" s="17">
        <v>5</v>
      </c>
      <c r="C40" s="13">
        <v>0</v>
      </c>
      <c r="D40" s="14">
        <v>0</v>
      </c>
      <c r="E40" s="15">
        <f>B40*D40</f>
        <v>0</v>
      </c>
    </row>
    <row r="41" spans="1:5">
      <c r="A41" s="16" t="s">
        <v>30</v>
      </c>
      <c r="B41" s="17">
        <v>270</v>
      </c>
      <c r="C41" s="16"/>
      <c r="D41" s="13">
        <v>0</v>
      </c>
      <c r="E41" s="15">
        <f t="shared" ref="E41:E42" si="4">B41*D41</f>
        <v>0</v>
      </c>
    </row>
    <row r="42" spans="1:5">
      <c r="A42" s="16" t="s">
        <v>31</v>
      </c>
      <c r="B42" s="17">
        <v>270</v>
      </c>
      <c r="C42" s="16"/>
      <c r="D42" s="13">
        <v>0</v>
      </c>
      <c r="E42" s="15">
        <f t="shared" si="4"/>
        <v>0</v>
      </c>
    </row>
    <row r="43" spans="1:5">
      <c r="A43" s="21"/>
      <c r="B43" s="22"/>
      <c r="C43" s="21"/>
      <c r="D43" s="23"/>
      <c r="E43" s="24"/>
    </row>
    <row r="44" spans="1:5">
      <c r="A44" s="21"/>
      <c r="B44" s="22"/>
      <c r="C44" s="21"/>
      <c r="D44" s="25" t="s">
        <v>32</v>
      </c>
      <c r="E44" s="26">
        <f>SUM(E39:E42)</f>
        <v>0</v>
      </c>
    </row>
    <row r="45" spans="1:5">
      <c r="A45" s="21"/>
      <c r="B45" s="22"/>
      <c r="C45" s="21"/>
      <c r="D45" s="23"/>
      <c r="E45" s="24"/>
    </row>
    <row r="46" spans="1:5">
      <c r="A46" s="28"/>
      <c r="B46" s="28"/>
      <c r="C46" s="28"/>
      <c r="D46" s="29" t="s">
        <v>33</v>
      </c>
      <c r="E46" s="30">
        <f>E9+E28+E35+E44</f>
        <v>0</v>
      </c>
    </row>
    <row r="47" spans="1:5">
      <c r="A47" s="28"/>
      <c r="B47" s="28"/>
      <c r="C47" s="28"/>
      <c r="D47" s="28"/>
      <c r="E47" s="28"/>
    </row>
    <row r="48" spans="1:5">
      <c r="A48" s="31" t="s">
        <v>34</v>
      </c>
      <c r="B48" s="31" t="s">
        <v>35</v>
      </c>
      <c r="C48" s="28"/>
      <c r="D48" s="28"/>
      <c r="E48" s="28"/>
    </row>
    <row r="49" spans="1:5">
      <c r="A49" s="11" t="s">
        <v>11</v>
      </c>
      <c r="B49" s="32">
        <v>0</v>
      </c>
      <c r="C49" s="33"/>
      <c r="D49" s="28"/>
      <c r="E49" s="28"/>
    </row>
    <row r="50" spans="1:5">
      <c r="A50" s="11" t="s">
        <v>21</v>
      </c>
      <c r="B50" s="32">
        <v>0</v>
      </c>
      <c r="C50" s="33"/>
      <c r="D50" s="28"/>
      <c r="E50" s="28"/>
    </row>
    <row r="51" spans="1:5">
      <c r="A51" s="11" t="s">
        <v>27</v>
      </c>
      <c r="B51" s="32">
        <v>0</v>
      </c>
      <c r="C51" s="33"/>
      <c r="D51" s="28"/>
      <c r="E51" s="28"/>
    </row>
    <row r="52" spans="1:5">
      <c r="A52" s="11" t="s">
        <v>29</v>
      </c>
      <c r="B52" s="32">
        <v>0</v>
      </c>
      <c r="C52" s="33"/>
      <c r="D52" s="28"/>
      <c r="E52" s="28"/>
    </row>
    <row r="53" spans="1:5">
      <c r="A53" s="11" t="s">
        <v>36</v>
      </c>
      <c r="B53" s="32">
        <v>0</v>
      </c>
      <c r="C53" s="33"/>
      <c r="D53" s="28"/>
      <c r="E53" s="28"/>
    </row>
    <row r="54" spans="1:5">
      <c r="A54" s="11" t="s">
        <v>37</v>
      </c>
      <c r="B54" s="32">
        <v>0</v>
      </c>
    </row>
  </sheetData>
  <mergeCells count="5">
    <mergeCell ref="A1:E1"/>
    <mergeCell ref="A3:E3"/>
    <mergeCell ref="A11:E11"/>
    <mergeCell ref="A30:E30"/>
    <mergeCell ref="A37:E37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E068D84C80A147BFD0689AE8E1CD98" ma:contentTypeVersion="6" ma:contentTypeDescription="Een nieuw document maken." ma:contentTypeScope="" ma:versionID="cc9c14ea34a3e8fcc278b4080b7f176f">
  <xsd:schema xmlns:xsd="http://www.w3.org/2001/XMLSchema" xmlns:xs="http://www.w3.org/2001/XMLSchema" xmlns:p="http://schemas.microsoft.com/office/2006/metadata/properties" xmlns:ns2="f5a54902-b5dd-47a3-96c8-aefd5743d61e" xmlns:ns3="74a562ca-5fe7-4710-9ba2-067a01beeba0" targetNamespace="http://schemas.microsoft.com/office/2006/metadata/properties" ma:root="true" ma:fieldsID="9ac03fb8b548d2153dfa743b10bbbf3c" ns2:_="" ns3:_="">
    <xsd:import namespace="f5a54902-b5dd-47a3-96c8-aefd5743d61e"/>
    <xsd:import namespace="74a562ca-5fe7-4710-9ba2-067a01beeb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54902-b5dd-47a3-96c8-aefd5743d6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a562ca-5fe7-4710-9ba2-067a01beeba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302DFF-BACD-4364-B955-87E377A1A0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04BCEE-7EE8-4537-BC92-988E3F3F6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a54902-b5dd-47a3-96c8-aefd5743d61e"/>
    <ds:schemaRef ds:uri="74a562ca-5fe7-4710-9ba2-067a01beeb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776B2D-9FF1-49AF-ABFD-C8D37487205A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74a562ca-5fe7-4710-9ba2-067a01beeba0"/>
    <ds:schemaRef ds:uri="f5a54902-b5dd-47a3-96c8-aefd5743d61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Prijswens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Tonny Jansen</dc:creator>
  <cp:keywords/>
  <dc:description/>
  <cp:lastModifiedBy>Hurkmans, Evie</cp:lastModifiedBy>
  <cp:revision/>
  <dcterms:created xsi:type="dcterms:W3CDTF">2024-04-05T11:20:57Z</dcterms:created>
  <dcterms:modified xsi:type="dcterms:W3CDTF">2024-05-22T11:39:57Z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0x010100ACE068D84C80A147BFD0689AE8E1CD98</vt:lpwstr>
  </property>
</Properties>
</file>