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koop en Aanbesteding\Aanbesteding 2024\Afvalbakken buitenruimte\4. Bestek\concepten 2e aanbesteding\"/>
    </mc:Choice>
  </mc:AlternateContent>
  <xr:revisionPtr revIDLastSave="0" documentId="13_ncr:1_{60E1A9A7-F507-4251-BBAB-4690F79D7422}" xr6:coauthVersionLast="47" xr6:coauthVersionMax="47" xr10:uidLastSave="{00000000-0000-0000-0000-000000000000}"/>
  <bookViews>
    <workbookView xWindow="-120" yWindow="-120" windowWidth="29040" windowHeight="15840" xr2:uid="{622C9AF8-040B-4FFC-ACA7-5F9EDEF744D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E79" i="1"/>
  <c r="E77" i="1"/>
  <c r="E75" i="1"/>
  <c r="E73" i="1"/>
  <c r="E71" i="1"/>
  <c r="E69" i="1"/>
  <c r="E67" i="1"/>
  <c r="E65" i="1"/>
  <c r="E63" i="1"/>
  <c r="E61" i="1"/>
  <c r="E59" i="1"/>
  <c r="E57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8" i="1"/>
  <c r="E6" i="1"/>
  <c r="E83" i="1" l="1"/>
  <c r="E86" i="1" s="1"/>
  <c r="E54" i="1"/>
  <c r="E85" i="1" s="1"/>
  <c r="E87" i="1" s="1"/>
</calcChain>
</file>

<file path=xl/sharedStrings.xml><?xml version="1.0" encoding="utf-8"?>
<sst xmlns="http://schemas.openxmlformats.org/spreadsheetml/2006/main" count="87" uniqueCount="63">
  <si>
    <t>nr</t>
  </si>
  <si>
    <t>Omschrijving</t>
  </si>
  <si>
    <t>fictief aantal</t>
  </si>
  <si>
    <t>eenheids prijs</t>
  </si>
  <si>
    <t>totaal</t>
  </si>
  <si>
    <t>Bammens afvalbak Capitole Prestige</t>
  </si>
  <si>
    <t>Aluminium binnenbak Capitole 
Voorzien van stank- en dierwerende klep met nieuwjaarsafsluiting 
Deurafsluiting d.m.v. driekantslot 
Staander RVS, L= 1474 mm 
Kleur; RAL 6009 Dennegroen
Screen 1; G00641 Tidyman zonder naamtoevoeging leverancier, 
Kleur screen: wit 
Inclusief 1x sleutel driekant</t>
  </si>
  <si>
    <t>Aluminium binnenbak Capitole 
Voorzien van stank- en dierwerende klep met nieuwjaarsafsluiting 
Deurafsluiting d.m.v. driekantslot 
Staander RVS, L= 1474 mm 
Kleur; RAL 6018 Geelgroen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</si>
  <si>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Staander RVS met betonvoet, L=1100 mm 
Kleur; RAL 6009 Dennegroen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</si>
  <si>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Staander RVS met betonvoet, L=1100 mm 
Kleur; RAL 6018 Geelgroen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</si>
  <si>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Staander verzinkt, L= 1474 mm 
Kleur; RAL 6009 Dennegroen
Screen 1; G00641 Tidyman zonder naamtoevoeging leverancier, 
Kleur screen: wit 
Inclusief 1x sleutel driekant</t>
  </si>
  <si>
    <t>Aluminium binnenbak Capitole 
Voorzien van stank- en dierwerende klep met nieuwjaarsafsluiting 
Deurafsluiting d.m.v. driekantslot 
Staander verzinkt, L= 1474 mm 
Kleur; RAL 6018 Geelgroen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</si>
  <si>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Staander verzinkt met betonvoet, L=1100 mm 
Kleur; RAL 6009 Dennegroen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</si>
  <si>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Staander verzinkt met betonvoet, L=1100 mm 
Kleur; RAL 6018 Geelgroen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</si>
  <si>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Zonder staander of bevestiging 
Kleur; RAL 6009 Dennegroen
Screen 1; G00641 Tidyman zonder naamtoevoeging leverancier, 
Kleur screen: wit 
Compleet gemonteerd
Inclusief 1x sleutel driekant</t>
  </si>
  <si>
    <t>Aluminium binnenbak Capitole 
Voorzien van stank- en dierwerende klep met nieuwjaarsafsluiting 
Deurafsluiting d.m.v. driekantslot 
Zonder staander of bevestiging 
Kleur; RAL 6018 Geelgroen
Screen 1; G00641 Tidyman zonder naamtoevoeging leverancier, 
Kleur screen: wit 
Compleet gemonteerd
Inclusief 1x sleutel driekant</t>
  </si>
  <si>
    <t>Bammens afvalbak Capitole Prestige Large</t>
  </si>
  <si>
    <t>Aluminium binnenbak Capitole Prestige Large 
Stank- en dierwerende klep met nieuwjaarsafsluiting 
Deurafsluiting d.m.v. driekantslot 
Staander RVS, L= 1474 mm 
Kleur; RAL 6009 Dennegroen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</si>
  <si>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RVS, L= 1474 mm 
Kleur; RAL 6018 Geelgroen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</si>
  <si>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RVS met betonvoet, L=1100 mm 
Kleur; RAL 6009 Dennegroen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</si>
  <si>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RVS met betonvoet, L=1100 mm 
Kleur; RAL 6018 Geelgroen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</si>
  <si>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verzinkt, L= 1474 mm 
Kleur; RAL 6009 Dennegroen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</si>
  <si>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verzinkt, L= 1474 mm 
Kleur; RAL 6018 Geelgroen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</si>
  <si>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verzinkt met betonvoet, L=1100 mm 
Kleur; RAL 6009 Dennegroen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</si>
  <si>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Staander verzinkt met betonvoet, L=1100 mm 
Kleur; RAL 6018 Geelgroen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</si>
  <si>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Zonder staander of bevestiging
Kleur; RAL 6009 Dennegroen
Screen 1; G00641 Tidyman zonder naamtoevoeging leverancier, 
Kleur screen: wit 
Compleet gemonteerd
Inclusief 1x sleutel driekant</t>
  </si>
  <si>
    <t>Aluminium binnenbak Capitole Prestige Large 
Stank- en dierwerende klep met nieuwjaarsafsluiting 
Deurafsluiting d.m.v. driekantslot 
Zonder staander of bevestiging
Kleur; RAL 6018 Geelgroen
Screen 1; G00641 Tidyman zonder naamtoevoeging leverancier, 
Kleur screen: wit 
Compleet gemonteerd
Inclusief 1x sleutel driekant</t>
  </si>
  <si>
    <t>Bammens afvalbak Citypole met anti-aanplakreliëf</t>
  </si>
  <si>
    <t>lasergesneden tidyman logo, overkapping Curve,
Binnenbak aluminium.
Deurafsluiting d.m.v. driekantslot 
Panelen, dak en frame in één standaard Citypole RAL kleur 6009 Dennegroen
Achterplaat kleur RAL 9007 Grijs-aluminium 
Voorzien van anti-graffïticoating
Exclusief betonvoet</t>
  </si>
  <si>
    <t>lasergesneden tidyman logo, overkapping Curve,
Binnenbak aluminium.
Deurafsluiting d.m.v. driekantslot 
Panelen, dak en frame in één standaard Citypole RAL kleur 6018 Geelgroen,
Achterplaat kleur RAL 9007 Grijs-aluminium 
Voorzien van anti-graffïticoating
Exclusief betonvoet</t>
  </si>
  <si>
    <t>Bammens Metropole 3 x 100 liter met anti-aanplakreliëf</t>
  </si>
  <si>
    <t>Voorzien van 3 stuks aluminium binnenbak
Voorzien van overkapping t.b.v. Metropole 3 x 100 liter
Deurafsluiting d.m.v. driekantslot 
Panelen, dak en frame in één standaard Citypole RAL kleur 6009 Dennegroen,
Voorzien van transferlogo’s op gladde ondergrond
Voorzien van anti-graffïticoating</t>
  </si>
  <si>
    <t>Voorzien van 3 stuks aluminium binnenbak
Voorzien van overkapping t.b.v. Metropole 3 x 100 liter
Deurafsluiting d.m.v. driekantslot 
Panelen, dak en frame in één standaard Citypole RAL kleur 7036 Stofgrijs,
Voorzien van 6 stuks transferlogo’s op gladde ondergrond
Voorzien van anti-graffïticoating</t>
  </si>
  <si>
    <t>Afvalbakken Bammes</t>
  </si>
  <si>
    <t xml:space="preserve">Bammens klep stank- en dierwerend </t>
  </si>
  <si>
    <t>Bammens klep stank- en dierwerend d.m.v. optillen, staal kleur zwart voorzien van driekantslot afsluitmechanisme t.b.v. Capitole Prestige (Prestige large)</t>
  </si>
  <si>
    <t>Bammens afvalbak Capitole Prestige binnenbak</t>
  </si>
  <si>
    <t xml:space="preserve">Aluminium binnenbak Capitole </t>
  </si>
  <si>
    <t>Bammens afvalbak Capitole Prestige large binnenbak</t>
  </si>
  <si>
    <t>Aluminium binnenbak Capitole Large</t>
  </si>
  <si>
    <t>Coating Bammens  Capitole Prestige niet standaard RAL kleur</t>
  </si>
  <si>
    <t>Coaten Bammens afvalbak Capitole Prestige in niet standaard RAL kleur</t>
  </si>
  <si>
    <t>Coating Bammens  Capitole Prestige Large niet standaard RAL kleur</t>
  </si>
  <si>
    <t>Coaten Bammens afvalbak Capitole Prestige large in niet standaard RAL kleur</t>
  </si>
  <si>
    <t>Staander Bammens afvalbak Capitole Prestige (Large)</t>
  </si>
  <si>
    <t>Staander RVS, L= 1474 mm</t>
  </si>
  <si>
    <t xml:space="preserve">Staander RVS met betonvoet, L=1100 mm </t>
  </si>
  <si>
    <t xml:space="preserve">Staander verzinkt, L= 1474 mm </t>
  </si>
  <si>
    <t xml:space="preserve">Staander verzinkt met betonvoet, L=1100 mm </t>
  </si>
  <si>
    <t>Staander Bammens afvalbak Citypole</t>
  </si>
  <si>
    <t>Bammens betonvoet inclusief draadeinden incl. bevestigingsmaterialen</t>
  </si>
  <si>
    <t>Afsluiting Bammens afvalbak Citypole</t>
  </si>
  <si>
    <t>Bammens Citypole nieuwjaarsafsluiting</t>
  </si>
  <si>
    <t xml:space="preserve">Staander Bammens afvalbak Metropole 3x100 liter </t>
  </si>
  <si>
    <t xml:space="preserve">Afsluiting Bammens afvalbak Metropole 3x100 liter </t>
  </si>
  <si>
    <t>Bammens Metropole nieuwjaarsafsluiting</t>
  </si>
  <si>
    <t>Accessoires afvalbakken Bammes</t>
  </si>
  <si>
    <t>Totaal afvalbakken</t>
  </si>
  <si>
    <t>Totaal accesoires afvalbakken</t>
  </si>
  <si>
    <t>Totaal aanbieding</t>
  </si>
  <si>
    <t>totaal Afvalbakken</t>
  </si>
  <si>
    <t>totaal accesoires</t>
  </si>
  <si>
    <t>Inschrijfstaat Perceel A - Afvalbakken Bammes en accessoires Afvalbakken Bammes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</si>
</sst>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4" tint="-0.249977111117893"/>
      <name val="Calibri"/>
      <family val="2"/>
    </font>
    <font>
      <sz val="16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E699"/>
        <bgColor rgb="FFFFE699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44" fontId="1" fillId="3" borderId="5" xfId="1" applyFill="1" applyBorder="1" applyAlignment="1">
      <alignment wrapText="1"/>
    </xf>
    <xf numFmtId="44" fontId="5" fillId="0" borderId="5" xfId="1" applyFont="1" applyBorder="1"/>
    <xf numFmtId="0" fontId="7" fillId="0" borderId="5" xfId="0" applyFont="1" applyBorder="1" applyAlignment="1">
      <alignment horizontal="left" vertical="top" wrapText="1" indent="1"/>
    </xf>
    <xf numFmtId="44" fontId="1" fillId="0" borderId="5" xfId="1" applyBorder="1" applyAlignment="1">
      <alignment wrapText="1"/>
    </xf>
    <xf numFmtId="0" fontId="7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4" fontId="1" fillId="0" borderId="0" xfId="1" applyAlignment="1">
      <alignment horizontal="left" vertical="top" wrapText="1"/>
    </xf>
    <xf numFmtId="44" fontId="5" fillId="0" borderId="0" xfId="1" applyFont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44" fontId="1" fillId="0" borderId="4" xfId="1" applyBorder="1" applyAlignment="1">
      <alignment horizontal="left" vertical="top" wrapText="1"/>
    </xf>
    <xf numFmtId="44" fontId="5" fillId="0" borderId="4" xfId="1" applyFont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44" fontId="1" fillId="2" borderId="5" xfId="1" applyFill="1" applyBorder="1" applyAlignment="1">
      <alignment horizontal="left" vertical="top" wrapText="1"/>
    </xf>
    <xf numFmtId="44" fontId="5" fillId="2" borderId="5" xfId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44" fontId="1" fillId="3" borderId="5" xfId="1" applyFill="1" applyBorder="1" applyAlignment="1">
      <alignment horizontal="left" vertical="top" wrapText="1"/>
    </xf>
    <xf numFmtId="44" fontId="5" fillId="0" borderId="5" xfId="1" applyFont="1" applyBorder="1" applyAlignment="1">
      <alignment horizontal="left" vertical="top"/>
    </xf>
    <xf numFmtId="44" fontId="1" fillId="0" borderId="5" xfId="1" applyBorder="1" applyAlignment="1">
      <alignment horizontal="left" vertical="top" wrapText="1"/>
    </xf>
    <xf numFmtId="0" fontId="6" fillId="2" borderId="7" xfId="0" applyFont="1" applyFill="1" applyBorder="1" applyAlignment="1">
      <alignment vertical="top" wrapText="1"/>
    </xf>
    <xf numFmtId="44" fontId="1" fillId="2" borderId="7" xfId="1" applyFill="1" applyBorder="1" applyAlignment="1">
      <alignment wrapText="1"/>
    </xf>
    <xf numFmtId="44" fontId="5" fillId="2" borderId="8" xfId="1" applyFont="1" applyFill="1" applyBorder="1"/>
    <xf numFmtId="0" fontId="2" fillId="2" borderId="2" xfId="0" applyFont="1" applyFill="1" applyBorder="1" applyAlignment="1">
      <alignment horizontal="left" vertical="top" wrapText="1"/>
    </xf>
    <xf numFmtId="44" fontId="2" fillId="2" borderId="2" xfId="1" applyFont="1" applyFill="1" applyBorder="1" applyAlignment="1">
      <alignment horizontal="left" vertical="top" wrapText="1"/>
    </xf>
    <xf numFmtId="44" fontId="8" fillId="2" borderId="3" xfId="1" applyFont="1" applyFill="1" applyBorder="1" applyAlignment="1">
      <alignment horizontal="left" vertical="top"/>
    </xf>
    <xf numFmtId="0" fontId="0" fillId="0" borderId="9" xfId="0" applyBorder="1" applyAlignment="1">
      <alignment vertical="top" wrapText="1"/>
    </xf>
    <xf numFmtId="44" fontId="1" fillId="0" borderId="10" xfId="1" applyBorder="1" applyAlignment="1">
      <alignment wrapText="1"/>
    </xf>
    <xf numFmtId="44" fontId="5" fillId="0" borderId="11" xfId="1" applyFont="1" applyBorder="1"/>
    <xf numFmtId="0" fontId="0" fillId="0" borderId="12" xfId="0" applyBorder="1" applyAlignment="1">
      <alignment vertical="top" wrapText="1"/>
    </xf>
    <xf numFmtId="44" fontId="1" fillId="0" borderId="13" xfId="1" applyBorder="1" applyAlignment="1">
      <alignment wrapText="1"/>
    </xf>
    <xf numFmtId="44" fontId="5" fillId="0" borderId="14" xfId="1" applyFont="1" applyBorder="1"/>
    <xf numFmtId="0" fontId="6" fillId="0" borderId="15" xfId="0" applyFont="1" applyBorder="1" applyAlignment="1">
      <alignment vertical="top" wrapText="1"/>
    </xf>
    <xf numFmtId="44" fontId="6" fillId="0" borderId="16" xfId="1" applyFont="1" applyBorder="1" applyAlignment="1">
      <alignment wrapText="1"/>
    </xf>
    <xf numFmtId="44" fontId="8" fillId="0" borderId="17" xfId="1" applyFont="1" applyBorder="1"/>
    <xf numFmtId="0" fontId="0" fillId="0" borderId="0" xfId="0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9" fillId="0" borderId="5" xfId="0" applyFont="1" applyBorder="1" applyAlignment="1">
      <alignment horizontal="left" vertical="top" wrapText="1" indent="1"/>
    </xf>
    <xf numFmtId="0" fontId="6" fillId="0" borderId="18" xfId="0" applyFont="1" applyBorder="1" applyAlignment="1">
      <alignment vertical="top" wrapText="1"/>
    </xf>
    <xf numFmtId="0" fontId="0" fillId="0" borderId="18" xfId="0" applyBorder="1" applyAlignment="1">
      <alignment wrapText="1"/>
    </xf>
    <xf numFmtId="44" fontId="1" fillId="0" borderId="18" xfId="1" applyBorder="1" applyAlignment="1">
      <alignment wrapText="1"/>
    </xf>
    <xf numFmtId="44" fontId="5" fillId="0" borderId="18" xfId="1" applyFont="1" applyBorder="1"/>
    <xf numFmtId="0" fontId="3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11B6-040C-4A6F-B4E9-33AFD18086BE}">
  <dimension ref="A1:E87"/>
  <sheetViews>
    <sheetView tabSelected="1" view="pageBreakPreview" topLeftCell="A7" zoomScale="60" zoomScaleNormal="100" workbookViewId="0">
      <selection activeCell="I7" sqref="I7"/>
    </sheetView>
  </sheetViews>
  <sheetFormatPr defaultRowHeight="15" x14ac:dyDescent="0.25"/>
  <cols>
    <col min="1" max="1" width="5.5703125" style="44" customWidth="1"/>
    <col min="2" max="2" width="44.42578125" style="8" customWidth="1"/>
    <col min="3" max="3" width="13.28515625" style="44" customWidth="1"/>
    <col min="4" max="4" width="21.7109375" style="8" customWidth="1"/>
    <col min="5" max="5" width="24" style="8" customWidth="1"/>
    <col min="6" max="16384" width="9.140625" style="8"/>
  </cols>
  <sheetData>
    <row r="1" spans="1:5" ht="21.75" thickBot="1" x14ac:dyDescent="0.3">
      <c r="A1" s="58" t="s">
        <v>62</v>
      </c>
      <c r="B1" s="59"/>
      <c r="C1" s="59"/>
      <c r="D1" s="59"/>
      <c r="E1" s="60"/>
    </row>
    <row r="2" spans="1:5" ht="15.75" thickBot="1" x14ac:dyDescent="0.3">
      <c r="B2" s="9"/>
      <c r="C2" s="38"/>
      <c r="D2" s="10"/>
      <c r="E2" s="11"/>
    </row>
    <row r="3" spans="1:5" ht="15.75" thickBot="1" x14ac:dyDescent="0.3">
      <c r="A3" s="48"/>
      <c r="B3" s="26" t="s">
        <v>1</v>
      </c>
      <c r="C3" s="39" t="s">
        <v>2</v>
      </c>
      <c r="D3" s="27" t="s">
        <v>3</v>
      </c>
      <c r="E3" s="28" t="s">
        <v>4</v>
      </c>
    </row>
    <row r="4" spans="1:5" x14ac:dyDescent="0.25">
      <c r="A4" s="49"/>
      <c r="B4" s="12"/>
      <c r="C4" s="40"/>
      <c r="D4" s="13"/>
      <c r="E4" s="14"/>
    </row>
    <row r="5" spans="1:5" x14ac:dyDescent="0.25">
      <c r="A5" s="50" t="s">
        <v>0</v>
      </c>
      <c r="B5" s="15" t="s">
        <v>33</v>
      </c>
      <c r="C5" s="41"/>
      <c r="D5" s="16"/>
      <c r="E5" s="17"/>
    </row>
    <row r="6" spans="1:5" x14ac:dyDescent="0.25">
      <c r="A6" s="51">
        <v>1</v>
      </c>
      <c r="B6" s="19" t="s">
        <v>5</v>
      </c>
      <c r="C6" s="42">
        <v>3</v>
      </c>
      <c r="D6" s="20"/>
      <c r="E6" s="21">
        <f>D6*C6</f>
        <v>0</v>
      </c>
    </row>
    <row r="7" spans="1:5" ht="150" x14ac:dyDescent="0.25">
      <c r="A7" s="51"/>
      <c r="B7" s="7" t="s">
        <v>6</v>
      </c>
      <c r="C7" s="38"/>
      <c r="D7" s="22"/>
      <c r="E7" s="21"/>
    </row>
    <row r="8" spans="1:5" x14ac:dyDescent="0.25">
      <c r="A8" s="51">
        <v>2</v>
      </c>
      <c r="B8" s="19" t="s">
        <v>5</v>
      </c>
      <c r="C8" s="42">
        <v>30</v>
      </c>
      <c r="D8" s="20">
        <v>0</v>
      </c>
      <c r="E8" s="21">
        <f>D8*C8</f>
        <v>0</v>
      </c>
    </row>
    <row r="9" spans="1:5" ht="165" x14ac:dyDescent="0.25">
      <c r="A9" s="51"/>
      <c r="B9" s="7" t="s">
        <v>7</v>
      </c>
      <c r="C9" s="42"/>
      <c r="D9" s="22"/>
      <c r="E9" s="21"/>
    </row>
    <row r="10" spans="1:5" x14ac:dyDescent="0.25">
      <c r="A10" s="51">
        <v>3</v>
      </c>
      <c r="B10" s="8" t="s">
        <v>5</v>
      </c>
      <c r="C10" s="42">
        <v>2</v>
      </c>
      <c r="D10" s="20">
        <v>0</v>
      </c>
      <c r="E10" s="21">
        <f>D10*C10</f>
        <v>0</v>
      </c>
    </row>
    <row r="11" spans="1:5" ht="165" x14ac:dyDescent="0.25">
      <c r="A11" s="51"/>
      <c r="B11" s="7" t="s">
        <v>8</v>
      </c>
      <c r="C11" s="42"/>
      <c r="D11" s="22"/>
      <c r="E11" s="21"/>
    </row>
    <row r="12" spans="1:5" x14ac:dyDescent="0.25">
      <c r="A12" s="51">
        <v>4</v>
      </c>
      <c r="B12" s="18" t="s">
        <v>5</v>
      </c>
      <c r="C12" s="42">
        <v>5</v>
      </c>
      <c r="D12" s="20">
        <v>0</v>
      </c>
      <c r="E12" s="21">
        <f>D12*C12</f>
        <v>0</v>
      </c>
    </row>
    <row r="13" spans="1:5" ht="165" x14ac:dyDescent="0.25">
      <c r="A13" s="51"/>
      <c r="B13" s="7" t="s">
        <v>9</v>
      </c>
      <c r="C13" s="42"/>
      <c r="D13" s="22"/>
      <c r="E13" s="21"/>
    </row>
    <row r="14" spans="1:5" x14ac:dyDescent="0.25">
      <c r="A14" s="51">
        <v>5</v>
      </c>
      <c r="B14" s="8" t="s">
        <v>5</v>
      </c>
      <c r="C14" s="42">
        <v>2</v>
      </c>
      <c r="D14" s="20">
        <v>0</v>
      </c>
      <c r="E14" s="21">
        <f>D14*C14</f>
        <v>0</v>
      </c>
    </row>
    <row r="15" spans="1:5" ht="150" x14ac:dyDescent="0.25">
      <c r="A15" s="51"/>
      <c r="B15" s="7" t="s">
        <v>10</v>
      </c>
      <c r="C15" s="42"/>
      <c r="D15" s="22"/>
      <c r="E15" s="21"/>
    </row>
    <row r="16" spans="1:5" x14ac:dyDescent="0.25">
      <c r="A16" s="51">
        <v>6</v>
      </c>
      <c r="B16" s="8" t="s">
        <v>5</v>
      </c>
      <c r="C16" s="42">
        <v>5</v>
      </c>
      <c r="D16" s="20">
        <v>0</v>
      </c>
      <c r="E16" s="21">
        <f>D16*C16</f>
        <v>0</v>
      </c>
    </row>
    <row r="17" spans="1:5" ht="165" x14ac:dyDescent="0.25">
      <c r="A17" s="51"/>
      <c r="B17" s="7" t="s">
        <v>11</v>
      </c>
      <c r="C17" s="42"/>
      <c r="D17" s="22"/>
      <c r="E17" s="21"/>
    </row>
    <row r="18" spans="1:5" x14ac:dyDescent="0.25">
      <c r="A18" s="51">
        <v>7</v>
      </c>
      <c r="B18" s="18" t="s">
        <v>5</v>
      </c>
      <c r="C18" s="42">
        <v>1</v>
      </c>
      <c r="D18" s="20">
        <v>0</v>
      </c>
      <c r="E18" s="21">
        <f>D18*C18</f>
        <v>0</v>
      </c>
    </row>
    <row r="19" spans="1:5" ht="165" x14ac:dyDescent="0.25">
      <c r="A19" s="51"/>
      <c r="B19" s="7" t="s">
        <v>12</v>
      </c>
      <c r="C19" s="42"/>
      <c r="D19" s="22"/>
      <c r="E19" s="21"/>
    </row>
    <row r="20" spans="1:5" x14ac:dyDescent="0.25">
      <c r="A20" s="51">
        <v>8</v>
      </c>
      <c r="B20" s="8" t="s">
        <v>5</v>
      </c>
      <c r="C20" s="42">
        <v>2</v>
      </c>
      <c r="D20" s="20">
        <v>0</v>
      </c>
      <c r="E20" s="21">
        <f>D20*C20</f>
        <v>0</v>
      </c>
    </row>
    <row r="21" spans="1:5" ht="165" x14ac:dyDescent="0.25">
      <c r="A21" s="51"/>
      <c r="B21" s="7" t="s">
        <v>13</v>
      </c>
      <c r="C21" s="42"/>
      <c r="D21" s="22"/>
      <c r="E21" s="21"/>
    </row>
    <row r="22" spans="1:5" x14ac:dyDescent="0.25">
      <c r="A22" s="51">
        <v>9</v>
      </c>
      <c r="B22" s="18" t="s">
        <v>5</v>
      </c>
      <c r="C22" s="42">
        <v>3</v>
      </c>
      <c r="D22" s="20">
        <v>0</v>
      </c>
      <c r="E22" s="21">
        <f>D22*C22</f>
        <v>0</v>
      </c>
    </row>
    <row r="23" spans="1:5" ht="165" x14ac:dyDescent="0.25">
      <c r="A23" s="51"/>
      <c r="B23" s="7" t="s">
        <v>14</v>
      </c>
      <c r="C23" s="42"/>
      <c r="D23" s="22"/>
      <c r="E23" s="21"/>
    </row>
    <row r="24" spans="1:5" x14ac:dyDescent="0.25">
      <c r="A24" s="51">
        <v>10</v>
      </c>
      <c r="B24" s="18" t="s">
        <v>5</v>
      </c>
      <c r="C24" s="42">
        <v>40</v>
      </c>
      <c r="D24" s="20">
        <v>0</v>
      </c>
      <c r="E24" s="21">
        <f>D24*C24</f>
        <v>0</v>
      </c>
    </row>
    <row r="25" spans="1:5" ht="165" x14ac:dyDescent="0.25">
      <c r="A25" s="51"/>
      <c r="B25" s="7" t="s">
        <v>15</v>
      </c>
      <c r="C25" s="42"/>
      <c r="D25" s="22"/>
      <c r="E25" s="21"/>
    </row>
    <row r="26" spans="1:5" x14ac:dyDescent="0.25">
      <c r="A26" s="51">
        <v>11</v>
      </c>
      <c r="B26" s="18" t="s">
        <v>16</v>
      </c>
      <c r="C26" s="42">
        <v>1</v>
      </c>
      <c r="D26" s="20">
        <v>0</v>
      </c>
      <c r="E26" s="21">
        <f>D26*C26</f>
        <v>0</v>
      </c>
    </row>
    <row r="27" spans="1:5" ht="165" x14ac:dyDescent="0.25">
      <c r="A27" s="51"/>
      <c r="B27" s="7" t="s">
        <v>17</v>
      </c>
      <c r="C27" s="42"/>
      <c r="D27" s="22"/>
      <c r="E27" s="21"/>
    </row>
    <row r="28" spans="1:5" x14ac:dyDescent="0.25">
      <c r="A28" s="51">
        <v>12</v>
      </c>
      <c r="B28" s="18" t="s">
        <v>16</v>
      </c>
      <c r="C28" s="42">
        <v>15</v>
      </c>
      <c r="D28" s="20">
        <v>0</v>
      </c>
      <c r="E28" s="21">
        <f>D28*C28</f>
        <v>0</v>
      </c>
    </row>
    <row r="29" spans="1:5" ht="165" x14ac:dyDescent="0.25">
      <c r="A29" s="51"/>
      <c r="B29" s="7" t="s">
        <v>18</v>
      </c>
      <c r="C29" s="42"/>
      <c r="D29" s="22"/>
      <c r="E29" s="21"/>
    </row>
    <row r="30" spans="1:5" x14ac:dyDescent="0.25">
      <c r="A30" s="51">
        <v>13</v>
      </c>
      <c r="B30" s="18" t="s">
        <v>16</v>
      </c>
      <c r="C30" s="42">
        <v>1</v>
      </c>
      <c r="D30" s="20">
        <v>0</v>
      </c>
      <c r="E30" s="21">
        <f>D30*C30</f>
        <v>0</v>
      </c>
    </row>
    <row r="31" spans="1:5" ht="165" x14ac:dyDescent="0.25">
      <c r="A31" s="51"/>
      <c r="B31" s="7" t="s">
        <v>19</v>
      </c>
      <c r="C31" s="42"/>
      <c r="D31" s="22"/>
      <c r="E31" s="21"/>
    </row>
    <row r="32" spans="1:5" x14ac:dyDescent="0.25">
      <c r="A32" s="51">
        <v>14</v>
      </c>
      <c r="B32" s="18" t="s">
        <v>16</v>
      </c>
      <c r="C32" s="42">
        <v>4</v>
      </c>
      <c r="D32" s="20"/>
      <c r="E32" s="21">
        <f>D32*C32</f>
        <v>0</v>
      </c>
    </row>
    <row r="33" spans="1:5" ht="165" x14ac:dyDescent="0.25">
      <c r="A33" s="51"/>
      <c r="B33" s="7" t="s">
        <v>20</v>
      </c>
      <c r="C33" s="42"/>
      <c r="D33" s="22"/>
      <c r="E33" s="21"/>
    </row>
    <row r="34" spans="1:5" x14ac:dyDescent="0.25">
      <c r="A34" s="51">
        <v>15</v>
      </c>
      <c r="B34" s="18" t="s">
        <v>16</v>
      </c>
      <c r="C34" s="42">
        <v>1</v>
      </c>
      <c r="D34" s="20">
        <v>0</v>
      </c>
      <c r="E34" s="21">
        <f>D34*C34</f>
        <v>0</v>
      </c>
    </row>
    <row r="35" spans="1:5" ht="165" x14ac:dyDescent="0.25">
      <c r="A35" s="51"/>
      <c r="B35" s="7" t="s">
        <v>21</v>
      </c>
      <c r="C35" s="42"/>
      <c r="D35" s="22"/>
      <c r="E35" s="21"/>
    </row>
    <row r="36" spans="1:5" x14ac:dyDescent="0.25">
      <c r="A36" s="51">
        <v>16</v>
      </c>
      <c r="B36" s="18" t="s">
        <v>16</v>
      </c>
      <c r="C36" s="42">
        <v>5</v>
      </c>
      <c r="D36" s="20">
        <v>0</v>
      </c>
      <c r="E36" s="21">
        <f>D36*C36</f>
        <v>0</v>
      </c>
    </row>
    <row r="37" spans="1:5" ht="165" x14ac:dyDescent="0.25">
      <c r="A37" s="51"/>
      <c r="B37" s="7" t="s">
        <v>22</v>
      </c>
      <c r="C37" s="42"/>
      <c r="D37" s="22"/>
      <c r="E37" s="21"/>
    </row>
    <row r="38" spans="1:5" x14ac:dyDescent="0.25">
      <c r="A38" s="51">
        <v>17</v>
      </c>
      <c r="B38" s="18" t="s">
        <v>16</v>
      </c>
      <c r="C38" s="42">
        <v>1</v>
      </c>
      <c r="D38" s="20">
        <v>0</v>
      </c>
      <c r="E38" s="21">
        <f>D38*C38</f>
        <v>0</v>
      </c>
    </row>
    <row r="39" spans="1:5" ht="165" x14ac:dyDescent="0.25">
      <c r="A39" s="51"/>
      <c r="B39" s="7" t="s">
        <v>23</v>
      </c>
      <c r="C39" s="42"/>
      <c r="D39" s="22"/>
      <c r="E39" s="21"/>
    </row>
    <row r="40" spans="1:5" x14ac:dyDescent="0.25">
      <c r="A40" s="51">
        <v>18</v>
      </c>
      <c r="B40" s="18" t="s">
        <v>16</v>
      </c>
      <c r="C40" s="42">
        <v>3</v>
      </c>
      <c r="D40" s="20">
        <v>0</v>
      </c>
      <c r="E40" s="21">
        <f>D40*C40</f>
        <v>0</v>
      </c>
    </row>
    <row r="41" spans="1:5" ht="165" x14ac:dyDescent="0.25">
      <c r="A41" s="51"/>
      <c r="B41" s="7" t="s">
        <v>24</v>
      </c>
      <c r="C41" s="42"/>
      <c r="D41" s="22"/>
      <c r="E41" s="21"/>
    </row>
    <row r="42" spans="1:5" x14ac:dyDescent="0.25">
      <c r="A42" s="51">
        <v>19</v>
      </c>
      <c r="B42" s="18" t="s">
        <v>16</v>
      </c>
      <c r="C42" s="42">
        <v>2</v>
      </c>
      <c r="D42" s="20">
        <v>0</v>
      </c>
      <c r="E42" s="21">
        <f>D42*C42</f>
        <v>0</v>
      </c>
    </row>
    <row r="43" spans="1:5" ht="165" x14ac:dyDescent="0.25">
      <c r="A43" s="51"/>
      <c r="B43" s="7" t="s">
        <v>25</v>
      </c>
      <c r="C43" s="42"/>
      <c r="D43" s="22"/>
      <c r="E43" s="21"/>
    </row>
    <row r="44" spans="1:5" x14ac:dyDescent="0.25">
      <c r="A44" s="51">
        <v>20</v>
      </c>
      <c r="B44" s="18" t="s">
        <v>16</v>
      </c>
      <c r="C44" s="42">
        <v>30</v>
      </c>
      <c r="D44" s="20">
        <v>0</v>
      </c>
      <c r="E44" s="21">
        <f>D44*C44</f>
        <v>0</v>
      </c>
    </row>
    <row r="45" spans="1:5" ht="165" x14ac:dyDescent="0.25">
      <c r="A45" s="51"/>
      <c r="B45" s="7" t="s">
        <v>26</v>
      </c>
      <c r="C45" s="42"/>
      <c r="D45" s="22"/>
      <c r="E45" s="21"/>
    </row>
    <row r="46" spans="1:5" x14ac:dyDescent="0.25">
      <c r="A46" s="51">
        <v>21</v>
      </c>
      <c r="B46" s="18" t="s">
        <v>27</v>
      </c>
      <c r="C46" s="42">
        <v>1</v>
      </c>
      <c r="D46" s="20">
        <v>0</v>
      </c>
      <c r="E46" s="21">
        <f>D46*C46</f>
        <v>0</v>
      </c>
    </row>
    <row r="47" spans="1:5" ht="135" x14ac:dyDescent="0.25">
      <c r="A47" s="51"/>
      <c r="B47" s="7" t="s">
        <v>28</v>
      </c>
      <c r="C47" s="42"/>
      <c r="D47" s="22"/>
      <c r="E47" s="21"/>
    </row>
    <row r="48" spans="1:5" x14ac:dyDescent="0.25">
      <c r="A48" s="51">
        <v>22</v>
      </c>
      <c r="B48" s="18" t="s">
        <v>27</v>
      </c>
      <c r="C48" s="42">
        <v>3</v>
      </c>
      <c r="D48" s="20">
        <v>0</v>
      </c>
      <c r="E48" s="21">
        <f>D48*C48</f>
        <v>0</v>
      </c>
    </row>
    <row r="49" spans="1:5" ht="135" x14ac:dyDescent="0.25">
      <c r="A49" s="51"/>
      <c r="B49" s="7" t="s">
        <v>29</v>
      </c>
      <c r="C49" s="42"/>
      <c r="D49" s="22"/>
      <c r="E49" s="21"/>
    </row>
    <row r="50" spans="1:5" x14ac:dyDescent="0.25">
      <c r="A50" s="51">
        <v>23</v>
      </c>
      <c r="B50" s="18" t="s">
        <v>30</v>
      </c>
      <c r="C50" s="42">
        <v>1</v>
      </c>
      <c r="D50" s="20">
        <v>0</v>
      </c>
      <c r="E50" s="21">
        <f>D50*C50</f>
        <v>0</v>
      </c>
    </row>
    <row r="51" spans="1:5" ht="135" x14ac:dyDescent="0.25">
      <c r="A51" s="51"/>
      <c r="B51" s="7" t="s">
        <v>31</v>
      </c>
      <c r="C51" s="42"/>
      <c r="D51" s="22"/>
      <c r="E51" s="21"/>
    </row>
    <row r="52" spans="1:5" x14ac:dyDescent="0.25">
      <c r="A52" s="51">
        <v>24</v>
      </c>
      <c r="B52" s="18" t="s">
        <v>30</v>
      </c>
      <c r="C52" s="42">
        <v>5</v>
      </c>
      <c r="D52" s="20">
        <v>0</v>
      </c>
      <c r="E52" s="21">
        <f>D52*C52</f>
        <v>0</v>
      </c>
    </row>
    <row r="53" spans="1:5" ht="135" x14ac:dyDescent="0.25">
      <c r="A53" s="51"/>
      <c r="B53" s="7" t="s">
        <v>32</v>
      </c>
      <c r="C53" s="42"/>
      <c r="D53" s="22"/>
      <c r="E53" s="21"/>
    </row>
    <row r="54" spans="1:5" x14ac:dyDescent="0.25">
      <c r="B54" s="53" t="s">
        <v>60</v>
      </c>
      <c r="C54" s="2"/>
      <c r="D54" s="6"/>
      <c r="E54" s="4">
        <f>SUM(E6:E53)</f>
        <v>0</v>
      </c>
    </row>
    <row r="56" spans="1:5" x14ac:dyDescent="0.25">
      <c r="A56" s="52"/>
      <c r="B56" s="23" t="s">
        <v>56</v>
      </c>
      <c r="C56" s="43"/>
      <c r="D56" s="24"/>
      <c r="E56" s="25"/>
    </row>
    <row r="57" spans="1:5" x14ac:dyDescent="0.25">
      <c r="A57" s="51"/>
      <c r="B57" s="1" t="s">
        <v>34</v>
      </c>
      <c r="C57" s="42">
        <v>25</v>
      </c>
      <c r="D57" s="3">
        <v>0</v>
      </c>
      <c r="E57" s="4">
        <f>D57*C57</f>
        <v>0</v>
      </c>
    </row>
    <row r="58" spans="1:5" ht="60" x14ac:dyDescent="0.25">
      <c r="A58" s="51"/>
      <c r="B58" s="5" t="s">
        <v>35</v>
      </c>
      <c r="C58" s="42"/>
      <c r="D58" s="6"/>
      <c r="E58" s="4"/>
    </row>
    <row r="59" spans="1:5" x14ac:dyDescent="0.25">
      <c r="A59" s="51"/>
      <c r="B59" s="1" t="s">
        <v>36</v>
      </c>
      <c r="C59" s="42">
        <v>10</v>
      </c>
      <c r="D59" s="3">
        <v>0</v>
      </c>
      <c r="E59" s="4">
        <f>D59*C59</f>
        <v>0</v>
      </c>
    </row>
    <row r="60" spans="1:5" x14ac:dyDescent="0.25">
      <c r="A60" s="51"/>
      <c r="B60" s="5" t="s">
        <v>37</v>
      </c>
      <c r="C60" s="42"/>
      <c r="D60" s="6"/>
      <c r="E60" s="4"/>
    </row>
    <row r="61" spans="1:5" ht="30" x14ac:dyDescent="0.25">
      <c r="A61" s="51"/>
      <c r="B61" s="1" t="s">
        <v>38</v>
      </c>
      <c r="C61" s="42">
        <v>10</v>
      </c>
      <c r="D61" s="3">
        <v>0</v>
      </c>
      <c r="E61" s="4">
        <f>D61*C61</f>
        <v>0</v>
      </c>
    </row>
    <row r="62" spans="1:5" x14ac:dyDescent="0.25">
      <c r="A62" s="51"/>
      <c r="B62" s="5" t="s">
        <v>39</v>
      </c>
      <c r="C62" s="42"/>
      <c r="D62" s="6"/>
      <c r="E62" s="4"/>
    </row>
    <row r="63" spans="1:5" ht="30" x14ac:dyDescent="0.25">
      <c r="A63" s="51"/>
      <c r="B63" s="1" t="s">
        <v>40</v>
      </c>
      <c r="C63" s="42"/>
      <c r="D63" s="3">
        <v>0</v>
      </c>
      <c r="E63" s="4">
        <f>D63*C63</f>
        <v>0</v>
      </c>
    </row>
    <row r="64" spans="1:5" ht="30" x14ac:dyDescent="0.25">
      <c r="A64" s="51"/>
      <c r="B64" s="5" t="s">
        <v>41</v>
      </c>
      <c r="C64" s="42"/>
      <c r="D64" s="6"/>
      <c r="E64" s="4"/>
    </row>
    <row r="65" spans="1:5" ht="30" x14ac:dyDescent="0.25">
      <c r="A65" s="51"/>
      <c r="B65" s="1" t="s">
        <v>42</v>
      </c>
      <c r="C65" s="42">
        <v>1</v>
      </c>
      <c r="D65" s="3">
        <v>0</v>
      </c>
      <c r="E65" s="4">
        <f>D65*C65</f>
        <v>0</v>
      </c>
    </row>
    <row r="66" spans="1:5" ht="30" x14ac:dyDescent="0.25">
      <c r="A66" s="51"/>
      <c r="B66" s="5" t="s">
        <v>43</v>
      </c>
      <c r="C66" s="42"/>
      <c r="D66" s="6"/>
      <c r="E66" s="4"/>
    </row>
    <row r="67" spans="1:5" ht="30" x14ac:dyDescent="0.25">
      <c r="A67" s="51"/>
      <c r="B67" s="19" t="s">
        <v>44</v>
      </c>
      <c r="C67" s="42">
        <v>5</v>
      </c>
      <c r="D67" s="3">
        <v>0</v>
      </c>
      <c r="E67" s="4">
        <f>D67*C67</f>
        <v>0</v>
      </c>
    </row>
    <row r="68" spans="1:5" x14ac:dyDescent="0.25">
      <c r="A68" s="51"/>
      <c r="B68" s="5" t="s">
        <v>45</v>
      </c>
      <c r="C68" s="42"/>
      <c r="D68" s="6"/>
      <c r="E68" s="4"/>
    </row>
    <row r="69" spans="1:5" ht="30" x14ac:dyDescent="0.25">
      <c r="A69" s="51"/>
      <c r="B69" s="19" t="s">
        <v>44</v>
      </c>
      <c r="C69" s="42">
        <v>3</v>
      </c>
      <c r="D69" s="3">
        <v>0</v>
      </c>
      <c r="E69" s="4">
        <f>D69*C69</f>
        <v>0</v>
      </c>
    </row>
    <row r="70" spans="1:5" x14ac:dyDescent="0.25">
      <c r="A70" s="51"/>
      <c r="B70" s="5" t="s">
        <v>46</v>
      </c>
      <c r="C70" s="42"/>
      <c r="D70" s="6"/>
      <c r="E70" s="4"/>
    </row>
    <row r="71" spans="1:5" ht="30" x14ac:dyDescent="0.25">
      <c r="A71" s="51"/>
      <c r="B71" s="19" t="s">
        <v>44</v>
      </c>
      <c r="C71" s="42">
        <v>4</v>
      </c>
      <c r="D71" s="3">
        <v>0</v>
      </c>
      <c r="E71" s="4">
        <f>D71*C71</f>
        <v>0</v>
      </c>
    </row>
    <row r="72" spans="1:5" x14ac:dyDescent="0.25">
      <c r="A72" s="51"/>
      <c r="B72" s="5" t="s">
        <v>47</v>
      </c>
      <c r="C72" s="42"/>
      <c r="D72" s="6"/>
      <c r="E72" s="4"/>
    </row>
    <row r="73" spans="1:5" ht="30" x14ac:dyDescent="0.25">
      <c r="A73" s="51"/>
      <c r="B73" s="19" t="s">
        <v>44</v>
      </c>
      <c r="C73" s="42">
        <v>3</v>
      </c>
      <c r="D73" s="3">
        <v>0</v>
      </c>
      <c r="E73" s="4">
        <f>D73*C73</f>
        <v>0</v>
      </c>
    </row>
    <row r="74" spans="1:5" x14ac:dyDescent="0.25">
      <c r="A74" s="51"/>
      <c r="B74" s="5" t="s">
        <v>48</v>
      </c>
      <c r="C74" s="42"/>
      <c r="D74" s="6"/>
      <c r="E74" s="4"/>
    </row>
    <row r="75" spans="1:5" x14ac:dyDescent="0.25">
      <c r="A75" s="51"/>
      <c r="B75" s="19" t="s">
        <v>49</v>
      </c>
      <c r="C75" s="42">
        <v>3</v>
      </c>
      <c r="D75" s="3">
        <v>0</v>
      </c>
      <c r="E75" s="4">
        <f>D75*C75</f>
        <v>0</v>
      </c>
    </row>
    <row r="76" spans="1:5" ht="30" x14ac:dyDescent="0.25">
      <c r="A76" s="51"/>
      <c r="B76" s="5" t="s">
        <v>50</v>
      </c>
      <c r="C76" s="42"/>
      <c r="D76" s="6"/>
      <c r="E76" s="4"/>
    </row>
    <row r="77" spans="1:5" x14ac:dyDescent="0.25">
      <c r="A77" s="51"/>
      <c r="B77" s="19" t="s">
        <v>51</v>
      </c>
      <c r="C77" s="42">
        <v>3</v>
      </c>
      <c r="D77" s="3">
        <v>0</v>
      </c>
      <c r="E77" s="4">
        <f>D77*C77</f>
        <v>0</v>
      </c>
    </row>
    <row r="78" spans="1:5" x14ac:dyDescent="0.25">
      <c r="A78" s="51"/>
      <c r="B78" s="5" t="s">
        <v>52</v>
      </c>
      <c r="C78" s="42"/>
      <c r="D78" s="6"/>
      <c r="E78" s="4"/>
    </row>
    <row r="79" spans="1:5" ht="30" x14ac:dyDescent="0.25">
      <c r="A79" s="51"/>
      <c r="B79" s="19" t="s">
        <v>53</v>
      </c>
      <c r="C79" s="42">
        <v>5</v>
      </c>
      <c r="D79" s="3">
        <v>0</v>
      </c>
      <c r="E79" s="4">
        <f>D79*C79</f>
        <v>0</v>
      </c>
    </row>
    <row r="80" spans="1:5" ht="30" x14ac:dyDescent="0.25">
      <c r="A80" s="51"/>
      <c r="B80" s="5" t="s">
        <v>50</v>
      </c>
      <c r="C80" s="42"/>
      <c r="D80" s="6"/>
      <c r="E80" s="4"/>
    </row>
    <row r="81" spans="1:5" ht="30" x14ac:dyDescent="0.25">
      <c r="A81" s="51"/>
      <c r="B81" s="19" t="s">
        <v>54</v>
      </c>
      <c r="C81" s="42">
        <v>5</v>
      </c>
      <c r="D81" s="3">
        <v>0</v>
      </c>
      <c r="E81" s="4">
        <f>D81*C81</f>
        <v>0</v>
      </c>
    </row>
    <row r="82" spans="1:5" x14ac:dyDescent="0.25">
      <c r="A82" s="51"/>
      <c r="B82" s="5" t="s">
        <v>55</v>
      </c>
      <c r="C82" s="42"/>
      <c r="D82" s="6"/>
      <c r="E82" s="4"/>
    </row>
    <row r="83" spans="1:5" x14ac:dyDescent="0.25">
      <c r="B83" s="54" t="s">
        <v>61</v>
      </c>
      <c r="C83" s="55"/>
      <c r="D83" s="56"/>
      <c r="E83" s="57">
        <f>SUM(E57:E82)</f>
        <v>0</v>
      </c>
    </row>
    <row r="84" spans="1:5" ht="15.75" thickBot="1" x14ac:dyDescent="0.3"/>
    <row r="85" spans="1:5" x14ac:dyDescent="0.25">
      <c r="B85" s="29" t="s">
        <v>57</v>
      </c>
      <c r="C85" s="45"/>
      <c r="D85" s="30"/>
      <c r="E85" s="31">
        <f>E54</f>
        <v>0</v>
      </c>
    </row>
    <row r="86" spans="1:5" x14ac:dyDescent="0.25">
      <c r="B86" s="32" t="s">
        <v>58</v>
      </c>
      <c r="C86" s="46"/>
      <c r="D86" s="33"/>
      <c r="E86" s="34">
        <f>E83</f>
        <v>0</v>
      </c>
    </row>
    <row r="87" spans="1:5" ht="15.75" thickBot="1" x14ac:dyDescent="0.3">
      <c r="B87" s="35" t="s">
        <v>59</v>
      </c>
      <c r="C87" s="47"/>
      <c r="D87" s="36"/>
      <c r="E87" s="37">
        <f>SUM(E85:E86)</f>
        <v>0</v>
      </c>
    </row>
  </sheetData>
  <mergeCells count="1">
    <mergeCell ref="A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M. van den (Mario)</dc:creator>
  <cp:lastModifiedBy>Berg M. van den (Mario)</cp:lastModifiedBy>
  <dcterms:created xsi:type="dcterms:W3CDTF">2024-03-26T09:31:35Z</dcterms:created>
  <dcterms:modified xsi:type="dcterms:W3CDTF">2024-03-28T10:45:32Z</dcterms:modified>
</cp:coreProperties>
</file>