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153 Greijdanus EA Meubilair/3. Nota van Inlichtingen/"/>
    </mc:Choice>
  </mc:AlternateContent>
  <xr:revisionPtr revIDLastSave="0" documentId="8_{F7749C79-B77D-4823-9D4C-BBA8C4AB21B7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Invul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25" i="1"/>
  <c r="H26" i="1"/>
  <c r="H27" i="1"/>
  <c r="H28" i="1"/>
  <c r="H29" i="1"/>
  <c r="H30" i="1"/>
  <c r="H31" i="1"/>
  <c r="H18" i="1"/>
  <c r="H19" i="1"/>
  <c r="H20" i="1"/>
  <c r="H21" i="1"/>
  <c r="H22" i="1"/>
  <c r="H23" i="1"/>
  <c r="H17" i="1"/>
  <c r="H32" i="1" l="1"/>
  <c r="H35" i="1" s="1"/>
</calcChain>
</file>

<file path=xl/sharedStrings.xml><?xml version="1.0" encoding="utf-8"?>
<sst xmlns="http://schemas.openxmlformats.org/spreadsheetml/2006/main" count="51" uniqueCount="45">
  <si>
    <t>GREIJDANUS</t>
  </si>
  <si>
    <t>School- en kantoormeubilair</t>
  </si>
  <si>
    <t>Nr.</t>
  </si>
  <si>
    <t>Artikel</t>
  </si>
  <si>
    <t>Omschrijving</t>
  </si>
  <si>
    <t>Aantal</t>
  </si>
  <si>
    <t>Totaalprijs</t>
  </si>
  <si>
    <t>Leerling stoel</t>
  </si>
  <si>
    <t>Leerling tafel</t>
  </si>
  <si>
    <t>Naam inschrijver:</t>
  </si>
  <si>
    <t>Inschrijfprijs</t>
  </si>
  <si>
    <t>Docent tafel</t>
  </si>
  <si>
    <t>Kantoorbureau</t>
  </si>
  <si>
    <t>Ladeblok</t>
  </si>
  <si>
    <t>Jaloeziekast</t>
  </si>
  <si>
    <t>Retro</t>
  </si>
  <si>
    <t>Volledig kunststof</t>
  </si>
  <si>
    <t>Kunststof stoel met stalen frame</t>
  </si>
  <si>
    <t>Docent/kantoor bureaustoel</t>
  </si>
  <si>
    <t>Bank pauze-/instructieruimte</t>
  </si>
  <si>
    <t>Tafel pauze-/instructieruimte</t>
  </si>
  <si>
    <t>Tarieven zijn exclusief btw.</t>
  </si>
  <si>
    <t>Prijs inschijver exclusief btw</t>
  </si>
  <si>
    <t>Inschrijver mag tijdens de looptijd van de Raamovereenkomst niet hoger aanbieden dan de prijs in dit prijzenblad.</t>
  </si>
  <si>
    <t>De fictieve afname zal een weerspiegeling zijn van een Nadere offerteaanvraag zoals deze ten tijde van de uitnutting van de Raamovereenkomst eruit zal zien.</t>
  </si>
  <si>
    <t>Naast de prijs per soort meubilair dient Inschrijver rekening te houden met de leverings- en plaatsingskosten.</t>
  </si>
  <si>
    <t xml:space="preserve">Greijdanus wenst van Inschrijver middels een fictieve afname de maximale prijs per soort meubilair te ontvangen. </t>
  </si>
  <si>
    <t>Leverings- en plaatsingskosten</t>
  </si>
  <si>
    <t>Projectkorting</t>
  </si>
  <si>
    <t>Inschrijver vult onderstaande oranje cellen in</t>
  </si>
  <si>
    <t>Totaal</t>
  </si>
  <si>
    <t>Bureaustoel, gestoffeerd</t>
  </si>
  <si>
    <t>Instelbaar, 160 x 80 cm rechthoekig</t>
  </si>
  <si>
    <t>Elektrisch, 160 x 80 cm rechthoekig</t>
  </si>
  <si>
    <t>195 x 120 cm</t>
  </si>
  <si>
    <t>130 x 120 cm</t>
  </si>
  <si>
    <t xml:space="preserve">4-poots rechthoekig, 160 x 80 cm, volkern </t>
  </si>
  <si>
    <t>Rond 130 cm, met kolompoot</t>
  </si>
  <si>
    <t>160 x 80 cm, kolompoot</t>
  </si>
  <si>
    <t>Artikel omschrijving Inschrijver</t>
  </si>
  <si>
    <t>60 x 30 cm</t>
  </si>
  <si>
    <t>De leverings- en plaatsingskosten dienen inzichtelijk gemaakt te worden voor een levering op locatie Meppel.</t>
  </si>
  <si>
    <t>Tafel met afsluitbare lade, 160 x 80 cm, T-poot</t>
  </si>
  <si>
    <t>Enkele treinbank, 150 x 120 x 140 cm, voorzien van 18mm multiplex plint, 15 cm hoog, kleur zwart. Bank geheel gestoffeerd in de stof Harlow, kleur 6009 black soybean</t>
  </si>
  <si>
    <t>70 x 50 cm rechthoekig, volkern, T-poot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</si>
</sst>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9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2" borderId="2" applyNumberFormat="0" applyAlignment="0" applyProtection="0"/>
    <xf numFmtId="0" fontId="6" fillId="3" borderId="3" applyNumberFormat="0" applyAlignment="0" applyProtection="0"/>
    <xf numFmtId="0" fontId="7" fillId="3" borderId="2" applyNumberFormat="0" applyAlignment="0" applyProtection="0"/>
    <xf numFmtId="0" fontId="8" fillId="4" borderId="0" applyNumberFormat="0" applyBorder="0" applyAlignment="0" applyProtection="0"/>
  </cellStyleXfs>
  <cellXfs count="56">
    <xf numFmtId="0" fontId="0" fillId="0" borderId="0" xfId="0"/>
    <xf numFmtId="44" fontId="0" fillId="0" borderId="0" xfId="0" applyNumberForma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44" fontId="1" fillId="0" borderId="1" xfId="0" applyNumberFormat="1" applyFont="1" applyBorder="1"/>
    <xf numFmtId="0" fontId="3" fillId="0" borderId="1" xfId="0" applyFont="1" applyBorder="1"/>
    <xf numFmtId="44" fontId="3" fillId="0" borderId="1" xfId="0" applyNumberFormat="1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8" fillId="4" borderId="1" xfId="4" applyBorder="1"/>
    <xf numFmtId="44" fontId="8" fillId="4" borderId="1" xfId="4" applyNumberFormat="1" applyBorder="1"/>
    <xf numFmtId="44" fontId="6" fillId="3" borderId="4" xfId="2" applyNumberFormat="1" applyBorder="1"/>
    <xf numFmtId="0" fontId="0" fillId="0" borderId="5" xfId="0" applyBorder="1" applyAlignment="1">
      <alignment horizontal="right"/>
    </xf>
    <xf numFmtId="0" fontId="0" fillId="0" borderId="5" xfId="0" applyBorder="1"/>
    <xf numFmtId="44" fontId="5" fillId="2" borderId="9" xfId="1" applyNumberFormat="1" applyBorder="1"/>
    <xf numFmtId="9" fontId="5" fillId="2" borderId="9" xfId="1" applyNumberFormat="1" applyBorder="1"/>
    <xf numFmtId="44" fontId="5" fillId="2" borderId="10" xfId="1" applyNumberFormat="1" applyBorder="1"/>
    <xf numFmtId="44" fontId="5" fillId="2" borderId="11" xfId="1" applyNumberFormat="1" applyBorder="1"/>
    <xf numFmtId="0" fontId="0" fillId="0" borderId="0" xfId="0" applyAlignment="1">
      <alignment horizontal="left"/>
    </xf>
    <xf numFmtId="0" fontId="0" fillId="0" borderId="20" xfId="0" applyBorder="1"/>
    <xf numFmtId="0" fontId="0" fillId="0" borderId="21" xfId="0" applyBorder="1" applyAlignment="1">
      <alignment horizontal="right"/>
    </xf>
    <xf numFmtId="0" fontId="0" fillId="0" borderId="21" xfId="0" applyBorder="1"/>
    <xf numFmtId="44" fontId="0" fillId="0" borderId="21" xfId="0" applyNumberFormat="1" applyBorder="1"/>
    <xf numFmtId="0" fontId="0" fillId="0" borderId="22" xfId="0" applyBorder="1"/>
    <xf numFmtId="0" fontId="0" fillId="0" borderId="23" xfId="0" applyBorder="1"/>
    <xf numFmtId="0" fontId="2" fillId="0" borderId="0" xfId="0" applyFont="1" applyAlignment="1">
      <alignment horizontal="left"/>
    </xf>
    <xf numFmtId="0" fontId="0" fillId="0" borderId="24" xfId="0" applyBorder="1"/>
    <xf numFmtId="0" fontId="1" fillId="0" borderId="0" xfId="0" applyFont="1" applyAlignment="1">
      <alignment horizontal="right"/>
    </xf>
    <xf numFmtId="0" fontId="5" fillId="2" borderId="2" xfId="1"/>
    <xf numFmtId="0" fontId="4" fillId="0" borderId="0" xfId="0" applyFont="1" applyAlignment="1">
      <alignment horizontal="left"/>
    </xf>
    <xf numFmtId="44" fontId="7" fillId="3" borderId="2" xfId="3" applyNumberFormat="1"/>
    <xf numFmtId="0" fontId="0" fillId="0" borderId="25" xfId="0" applyBorder="1"/>
    <xf numFmtId="0" fontId="0" fillId="0" borderId="26" xfId="0" applyBorder="1" applyAlignment="1">
      <alignment horizontal="right"/>
    </xf>
    <xf numFmtId="0" fontId="0" fillId="0" borderId="26" xfId="0" applyBorder="1"/>
    <xf numFmtId="44" fontId="0" fillId="0" borderId="26" xfId="0" applyNumberFormat="1" applyBorder="1"/>
    <xf numFmtId="0" fontId="0" fillId="0" borderId="27" xfId="0" applyBorder="1"/>
    <xf numFmtId="44" fontId="5" fillId="2" borderId="2" xfId="1" applyNumberFormat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5">
    <cellStyle name="Accent6" xfId="4" builtinId="49"/>
    <cellStyle name="Berekening" xfId="3" builtinId="22"/>
    <cellStyle name="Invoer" xfId="1" builtinId="20"/>
    <cellStyle name="Standaard" xfId="0" builtinId="0"/>
    <cellStyle name="Uitvoer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A01D6.847B8E9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1</xdr:row>
      <xdr:rowOff>38100</xdr:rowOff>
    </xdr:from>
    <xdr:to>
      <xdr:col>7</xdr:col>
      <xdr:colOff>749300</xdr:colOff>
      <xdr:row>4</xdr:row>
      <xdr:rowOff>18356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6796BE5-DC08-4E61-953E-C0D855390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19075"/>
          <a:ext cx="1123950" cy="5803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showGridLines="0" tabSelected="1" zoomScaleNormal="100" workbookViewId="0">
      <selection activeCell="D24" sqref="D24"/>
    </sheetView>
  </sheetViews>
  <sheetFormatPr defaultRowHeight="14.5" x14ac:dyDescent="0.35"/>
  <cols>
    <col min="1" max="1" width="1.7265625" customWidth="1"/>
    <col min="2" max="2" width="7.54296875" style="2" customWidth="1"/>
    <col min="3" max="3" width="27.7265625" customWidth="1"/>
    <col min="4" max="4" width="145.6328125" bestFit="1" customWidth="1"/>
    <col min="5" max="5" width="36.54296875" customWidth="1"/>
    <col min="6" max="6" width="26.08984375" style="1" customWidth="1"/>
    <col min="7" max="7" width="13.36328125" customWidth="1"/>
    <col min="8" max="8" width="28.453125" style="1" customWidth="1"/>
    <col min="9" max="9" width="1.7265625" customWidth="1"/>
  </cols>
  <sheetData>
    <row r="1" spans="1:9" x14ac:dyDescent="0.35">
      <c r="A1" s="20"/>
      <c r="B1" s="21"/>
      <c r="C1" s="22"/>
      <c r="D1" s="22"/>
      <c r="E1" s="22"/>
      <c r="F1" s="23"/>
      <c r="G1" s="22"/>
      <c r="H1" s="23"/>
      <c r="I1" s="24"/>
    </row>
    <row r="2" spans="1:9" ht="18.5" x14ac:dyDescent="0.45">
      <c r="A2" s="25"/>
      <c r="B2" s="26" t="s">
        <v>0</v>
      </c>
      <c r="I2" s="27"/>
    </row>
    <row r="3" spans="1:9" x14ac:dyDescent="0.35">
      <c r="A3" s="25"/>
      <c r="B3" s="19" t="s">
        <v>1</v>
      </c>
      <c r="I3" s="27"/>
    </row>
    <row r="4" spans="1:9" x14ac:dyDescent="0.35">
      <c r="A4" s="25"/>
      <c r="B4" s="19"/>
      <c r="I4" s="27"/>
    </row>
    <row r="5" spans="1:9" x14ac:dyDescent="0.35">
      <c r="A5" s="25"/>
      <c r="C5" s="28" t="s">
        <v>9</v>
      </c>
      <c r="D5" s="29"/>
      <c r="I5" s="27"/>
    </row>
    <row r="6" spans="1:9" x14ac:dyDescent="0.35">
      <c r="A6" s="25"/>
      <c r="B6" s="19"/>
      <c r="I6" s="27"/>
    </row>
    <row r="7" spans="1:9" x14ac:dyDescent="0.35">
      <c r="A7" s="25"/>
      <c r="B7" s="30" t="s">
        <v>29</v>
      </c>
      <c r="I7" s="27"/>
    </row>
    <row r="8" spans="1:9" x14ac:dyDescent="0.35">
      <c r="A8" s="25"/>
      <c r="B8" s="30" t="s">
        <v>21</v>
      </c>
      <c r="I8" s="27"/>
    </row>
    <row r="9" spans="1:9" x14ac:dyDescent="0.35">
      <c r="A9" s="25"/>
      <c r="B9" s="19"/>
      <c r="I9" s="27"/>
    </row>
    <row r="10" spans="1:9" x14ac:dyDescent="0.35">
      <c r="A10" s="25"/>
      <c r="B10" s="44" t="s">
        <v>26</v>
      </c>
      <c r="C10" s="45"/>
      <c r="D10" s="45"/>
      <c r="E10" s="45"/>
      <c r="F10" s="45"/>
      <c r="G10" s="45"/>
      <c r="H10" s="46"/>
      <c r="I10" s="27"/>
    </row>
    <row r="11" spans="1:9" x14ac:dyDescent="0.35">
      <c r="A11" s="25"/>
      <c r="B11" s="47" t="s">
        <v>23</v>
      </c>
      <c r="C11" s="48"/>
      <c r="D11" s="48"/>
      <c r="E11" s="48"/>
      <c r="F11" s="48"/>
      <c r="G11" s="48"/>
      <c r="H11" s="49"/>
      <c r="I11" s="27"/>
    </row>
    <row r="12" spans="1:9" x14ac:dyDescent="0.35">
      <c r="A12" s="25"/>
      <c r="B12" s="47" t="s">
        <v>24</v>
      </c>
      <c r="C12" s="48"/>
      <c r="D12" s="48"/>
      <c r="E12" s="48"/>
      <c r="F12" s="48"/>
      <c r="G12" s="48"/>
      <c r="H12" s="49"/>
      <c r="I12" s="27"/>
    </row>
    <row r="13" spans="1:9" x14ac:dyDescent="0.35">
      <c r="A13" s="25"/>
      <c r="B13" s="47" t="s">
        <v>25</v>
      </c>
      <c r="C13" s="48"/>
      <c r="D13" s="48"/>
      <c r="E13" s="48"/>
      <c r="F13" s="48"/>
      <c r="G13" s="48"/>
      <c r="H13" s="49"/>
      <c r="I13" s="27"/>
    </row>
    <row r="14" spans="1:9" x14ac:dyDescent="0.35">
      <c r="A14" s="25"/>
      <c r="B14" s="50" t="s">
        <v>41</v>
      </c>
      <c r="C14" s="51"/>
      <c r="D14" s="51"/>
      <c r="E14" s="51"/>
      <c r="F14" s="51"/>
      <c r="G14" s="51"/>
      <c r="H14" s="52"/>
      <c r="I14" s="27"/>
    </row>
    <row r="15" spans="1:9" x14ac:dyDescent="0.35">
      <c r="A15" s="25"/>
      <c r="I15" s="27"/>
    </row>
    <row r="16" spans="1:9" x14ac:dyDescent="0.35">
      <c r="A16" s="25"/>
      <c r="B16" s="3" t="s">
        <v>2</v>
      </c>
      <c r="C16" s="4" t="s">
        <v>3</v>
      </c>
      <c r="D16" s="4" t="s">
        <v>4</v>
      </c>
      <c r="E16" s="4" t="s">
        <v>39</v>
      </c>
      <c r="F16" s="5" t="s">
        <v>22</v>
      </c>
      <c r="G16" s="6" t="s">
        <v>5</v>
      </c>
      <c r="H16" s="7" t="s">
        <v>6</v>
      </c>
      <c r="I16" s="27"/>
    </row>
    <row r="17" spans="1:9" x14ac:dyDescent="0.35">
      <c r="A17" s="25"/>
      <c r="B17" s="8">
        <v>1</v>
      </c>
      <c r="C17" s="9" t="s">
        <v>7</v>
      </c>
      <c r="D17" s="9" t="s">
        <v>15</v>
      </c>
      <c r="E17" s="29"/>
      <c r="F17" s="17">
        <v>0</v>
      </c>
      <c r="G17" s="9">
        <v>50</v>
      </c>
      <c r="H17" s="31">
        <f>(F17*G17)</f>
        <v>0</v>
      </c>
      <c r="I17" s="27"/>
    </row>
    <row r="18" spans="1:9" x14ac:dyDescent="0.35">
      <c r="A18" s="25"/>
      <c r="B18" s="8">
        <v>2</v>
      </c>
      <c r="C18" s="9" t="s">
        <v>7</v>
      </c>
      <c r="D18" s="9" t="s">
        <v>16</v>
      </c>
      <c r="E18" s="29"/>
      <c r="F18" s="17">
        <v>0</v>
      </c>
      <c r="G18" s="9">
        <v>50</v>
      </c>
      <c r="H18" s="31">
        <f t="shared" ref="H18:H31" si="0">(F18*G18)</f>
        <v>0</v>
      </c>
      <c r="I18" s="27"/>
    </row>
    <row r="19" spans="1:9" x14ac:dyDescent="0.35">
      <c r="A19" s="25"/>
      <c r="B19" s="8">
        <v>3</v>
      </c>
      <c r="C19" s="9" t="s">
        <v>7</v>
      </c>
      <c r="D19" s="9" t="s">
        <v>17</v>
      </c>
      <c r="E19" s="29"/>
      <c r="F19" s="17">
        <v>0</v>
      </c>
      <c r="G19" s="9">
        <v>50</v>
      </c>
      <c r="H19" s="31">
        <f t="shared" si="0"/>
        <v>0</v>
      </c>
      <c r="I19" s="27"/>
    </row>
    <row r="20" spans="1:9" x14ac:dyDescent="0.35">
      <c r="A20" s="25"/>
      <c r="B20" s="8">
        <v>4</v>
      </c>
      <c r="C20" s="9" t="s">
        <v>8</v>
      </c>
      <c r="D20" s="9" t="s">
        <v>44</v>
      </c>
      <c r="E20" s="29"/>
      <c r="F20" s="17">
        <v>0</v>
      </c>
      <c r="G20" s="9">
        <v>150</v>
      </c>
      <c r="H20" s="31">
        <f t="shared" si="0"/>
        <v>0</v>
      </c>
      <c r="I20" s="27"/>
    </row>
    <row r="21" spans="1:9" x14ac:dyDescent="0.35">
      <c r="A21" s="25"/>
      <c r="B21" s="8">
        <v>5</v>
      </c>
      <c r="C21" s="9" t="s">
        <v>18</v>
      </c>
      <c r="D21" s="9" t="s">
        <v>31</v>
      </c>
      <c r="E21" s="29"/>
      <c r="F21" s="17">
        <v>0</v>
      </c>
      <c r="G21" s="9">
        <v>20</v>
      </c>
      <c r="H21" s="31">
        <f t="shared" si="0"/>
        <v>0</v>
      </c>
      <c r="I21" s="27"/>
    </row>
    <row r="22" spans="1:9" x14ac:dyDescent="0.35">
      <c r="A22" s="25"/>
      <c r="B22" s="8">
        <v>6</v>
      </c>
      <c r="C22" s="9" t="s">
        <v>11</v>
      </c>
      <c r="D22" s="9" t="s">
        <v>42</v>
      </c>
      <c r="E22" s="29"/>
      <c r="F22" s="17">
        <v>0</v>
      </c>
      <c r="G22" s="9">
        <v>5</v>
      </c>
      <c r="H22" s="31">
        <f t="shared" si="0"/>
        <v>0</v>
      </c>
      <c r="I22" s="27"/>
    </row>
    <row r="23" spans="1:9" x14ac:dyDescent="0.35">
      <c r="A23" s="25"/>
      <c r="B23" s="8">
        <v>7</v>
      </c>
      <c r="C23" s="9" t="s">
        <v>12</v>
      </c>
      <c r="D23" s="9" t="s">
        <v>32</v>
      </c>
      <c r="E23" s="29"/>
      <c r="F23" s="17">
        <v>0</v>
      </c>
      <c r="G23" s="9">
        <v>5</v>
      </c>
      <c r="H23" s="31">
        <f t="shared" si="0"/>
        <v>0</v>
      </c>
      <c r="I23" s="27"/>
    </row>
    <row r="24" spans="1:9" x14ac:dyDescent="0.35">
      <c r="A24" s="25"/>
      <c r="B24" s="8">
        <v>8</v>
      </c>
      <c r="C24" s="9" t="s">
        <v>12</v>
      </c>
      <c r="D24" s="9" t="s">
        <v>33</v>
      </c>
      <c r="E24" s="29"/>
      <c r="F24" s="17">
        <v>0</v>
      </c>
      <c r="G24" s="9">
        <v>5</v>
      </c>
      <c r="H24" s="31">
        <f t="shared" si="0"/>
        <v>0</v>
      </c>
      <c r="I24" s="27"/>
    </row>
    <row r="25" spans="1:9" x14ac:dyDescent="0.35">
      <c r="A25" s="25"/>
      <c r="B25" s="8">
        <v>11</v>
      </c>
      <c r="C25" s="9" t="s">
        <v>19</v>
      </c>
      <c r="D25" s="9" t="s">
        <v>43</v>
      </c>
      <c r="E25" s="29"/>
      <c r="F25" s="37">
        <v>0</v>
      </c>
      <c r="G25" s="9">
        <v>5</v>
      </c>
      <c r="H25" s="31">
        <f t="shared" si="0"/>
        <v>0</v>
      </c>
      <c r="I25" s="27"/>
    </row>
    <row r="26" spans="1:9" x14ac:dyDescent="0.35">
      <c r="A26" s="25"/>
      <c r="B26" s="8">
        <v>12</v>
      </c>
      <c r="C26" s="9" t="s">
        <v>20</v>
      </c>
      <c r="D26" s="9" t="s">
        <v>36</v>
      </c>
      <c r="E26" s="29"/>
      <c r="F26" s="17">
        <v>0</v>
      </c>
      <c r="G26" s="9">
        <v>5</v>
      </c>
      <c r="H26" s="31">
        <f t="shared" si="0"/>
        <v>0</v>
      </c>
      <c r="I26" s="27"/>
    </row>
    <row r="27" spans="1:9" x14ac:dyDescent="0.35">
      <c r="A27" s="25"/>
      <c r="B27" s="8">
        <v>13</v>
      </c>
      <c r="C27" s="9" t="s">
        <v>20</v>
      </c>
      <c r="D27" s="9" t="s">
        <v>37</v>
      </c>
      <c r="E27" s="29"/>
      <c r="F27" s="17">
        <v>0</v>
      </c>
      <c r="G27" s="9">
        <v>5</v>
      </c>
      <c r="H27" s="31">
        <f t="shared" si="0"/>
        <v>0</v>
      </c>
      <c r="I27" s="27"/>
    </row>
    <row r="28" spans="1:9" x14ac:dyDescent="0.35">
      <c r="A28" s="25"/>
      <c r="B28" s="8">
        <v>14</v>
      </c>
      <c r="C28" s="9" t="s">
        <v>20</v>
      </c>
      <c r="D28" s="9" t="s">
        <v>38</v>
      </c>
      <c r="E28" s="29"/>
      <c r="F28" s="17">
        <v>0</v>
      </c>
      <c r="G28" s="9">
        <v>5</v>
      </c>
      <c r="H28" s="31">
        <f t="shared" si="0"/>
        <v>0</v>
      </c>
      <c r="I28" s="27"/>
    </row>
    <row r="29" spans="1:9" x14ac:dyDescent="0.35">
      <c r="A29" s="25"/>
      <c r="B29" s="8">
        <v>15</v>
      </c>
      <c r="C29" s="9" t="s">
        <v>14</v>
      </c>
      <c r="D29" s="9" t="s">
        <v>34</v>
      </c>
      <c r="E29" s="29"/>
      <c r="F29" s="17">
        <v>0</v>
      </c>
      <c r="G29" s="9">
        <v>5</v>
      </c>
      <c r="H29" s="31">
        <f t="shared" si="0"/>
        <v>0</v>
      </c>
      <c r="I29" s="27"/>
    </row>
    <row r="30" spans="1:9" x14ac:dyDescent="0.35">
      <c r="A30" s="25"/>
      <c r="B30" s="8">
        <v>16</v>
      </c>
      <c r="C30" s="9" t="s">
        <v>14</v>
      </c>
      <c r="D30" s="9" t="s">
        <v>35</v>
      </c>
      <c r="E30" s="29"/>
      <c r="F30" s="17">
        <v>0</v>
      </c>
      <c r="G30" s="9">
        <v>5</v>
      </c>
      <c r="H30" s="31">
        <f t="shared" si="0"/>
        <v>0</v>
      </c>
      <c r="I30" s="27"/>
    </row>
    <row r="31" spans="1:9" x14ac:dyDescent="0.35">
      <c r="A31" s="25"/>
      <c r="B31" s="13">
        <v>17</v>
      </c>
      <c r="C31" s="14" t="s">
        <v>13</v>
      </c>
      <c r="D31" s="14" t="s">
        <v>40</v>
      </c>
      <c r="E31" s="29"/>
      <c r="F31" s="18">
        <v>0</v>
      </c>
      <c r="G31" s="14">
        <v>10</v>
      </c>
      <c r="H31" s="31">
        <f t="shared" si="0"/>
        <v>0</v>
      </c>
      <c r="I31" s="27"/>
    </row>
    <row r="32" spans="1:9" x14ac:dyDescent="0.35">
      <c r="A32" s="25"/>
      <c r="B32" s="41" t="s">
        <v>30</v>
      </c>
      <c r="C32" s="42"/>
      <c r="D32" s="42"/>
      <c r="E32" s="42"/>
      <c r="F32" s="42"/>
      <c r="G32" s="43"/>
      <c r="H32" s="12">
        <f>SUM(H17:H31)</f>
        <v>0</v>
      </c>
      <c r="I32" s="27"/>
    </row>
    <row r="33" spans="1:9" x14ac:dyDescent="0.35">
      <c r="A33" s="25"/>
      <c r="B33" s="53" t="s">
        <v>27</v>
      </c>
      <c r="C33" s="54"/>
      <c r="D33" s="54"/>
      <c r="E33" s="54"/>
      <c r="F33" s="54"/>
      <c r="G33" s="55"/>
      <c r="H33" s="15">
        <v>0</v>
      </c>
      <c r="I33" s="27"/>
    </row>
    <row r="34" spans="1:9" x14ac:dyDescent="0.35">
      <c r="A34" s="25"/>
      <c r="B34" s="38" t="s">
        <v>28</v>
      </c>
      <c r="C34" s="39"/>
      <c r="D34" s="39"/>
      <c r="E34" s="39"/>
      <c r="F34" s="39"/>
      <c r="G34" s="40"/>
      <c r="H34" s="16">
        <v>0</v>
      </c>
      <c r="I34" s="27"/>
    </row>
    <row r="35" spans="1:9" x14ac:dyDescent="0.35">
      <c r="A35" s="25"/>
      <c r="G35" s="10" t="s">
        <v>10</v>
      </c>
      <c r="H35" s="11">
        <f>(H32+H33)-H34*(H32+H33)</f>
        <v>0</v>
      </c>
      <c r="I35" s="27"/>
    </row>
    <row r="36" spans="1:9" ht="15" thickBot="1" x14ac:dyDescent="0.4">
      <c r="A36" s="32"/>
      <c r="B36" s="33"/>
      <c r="C36" s="34"/>
      <c r="D36" s="34"/>
      <c r="E36" s="34"/>
      <c r="F36" s="35"/>
      <c r="G36" s="34"/>
      <c r="H36" s="35"/>
      <c r="I36" s="36"/>
    </row>
  </sheetData>
  <mergeCells count="8">
    <mergeCell ref="B34:G34"/>
    <mergeCell ref="B32:G32"/>
    <mergeCell ref="B10:H10"/>
    <mergeCell ref="B11:H11"/>
    <mergeCell ref="B12:H12"/>
    <mergeCell ref="B13:H13"/>
    <mergeCell ref="B14:H14"/>
    <mergeCell ref="B33:G3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52a1d1f2ed86b06081f5ea53ebedacdf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905f72fd18c0a0e8b55aaf5f5763542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6BEDD8-0A46-4A64-99A7-0DC0A83683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43352C-228C-4FA6-9AC5-C9785EFEFC73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customXml/itemProps3.xml><?xml version="1.0" encoding="utf-8"?>
<ds:datastoreItem xmlns:ds="http://schemas.openxmlformats.org/officeDocument/2006/customXml" ds:itemID="{B6FC7B14-6EAF-464E-9934-590B79EAA8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Fimke Anna</dc:creator>
  <cp:lastModifiedBy>Richard Zeewuster - Flott inkoop- en interim-managemen</cp:lastModifiedBy>
  <dcterms:created xsi:type="dcterms:W3CDTF">2015-06-05T18:17:20Z</dcterms:created>
  <dcterms:modified xsi:type="dcterms:W3CDTF">2024-04-18T10:57:57Z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