
<file path=[Content_Types].xml><?xml version="1.0" encoding="utf-8"?>
<Types xmlns="http://schemas.openxmlformats.org/package/2006/content-types">
  <Default Extension="bin" ContentType="application/vnd.openxmlformats-officedocument.spreadsheetml.printerSettings"/>
  <Default Extension="data" ContentType="application/vnd.openxmlformats-officedocument.model+data"/>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namedSheetViews/namedSheetView1.xml" ContentType="application/vnd.ms-excel.namedsheetviews+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924"/>
  <workbookPr hidePivotFieldList="1" defaultThemeVersion="166925"/>
  <mc:AlternateContent xmlns:mc="http://schemas.openxmlformats.org/markup-compatibility/2006">
    <mc:Choice Requires="x15">
      <x15ac:absPath xmlns:x15ac="http://schemas.microsoft.com/office/spreadsheetml/2010/11/ac" url="https://aevesbv.sharepoint.com/teams/BUNoordNIC/Gedeelde documenten/General/0. PROJECTEN/Waterschap Noorderzijlvest/2022/Waterschap Noorderzijlvest - EA Groenonderhoud - DW/04 Beschrijvend document/"/>
    </mc:Choice>
  </mc:AlternateContent>
  <xr:revisionPtr revIDLastSave="1742" documentId="8_{33B40921-8C03-41C0-B0CA-6C67D4E1EC87}" xr6:coauthVersionLast="47" xr6:coauthVersionMax="47" xr10:uidLastSave="{F577FC12-3F52-4C54-9339-2272677F7867}"/>
  <bookViews>
    <workbookView xWindow="-28920" yWindow="2115" windowWidth="29040" windowHeight="15840" xr2:uid="{74620C2E-E2B8-488E-BF7E-9D3019F61D69}"/>
  </bookViews>
  <sheets>
    <sheet name="Locatielijst" sheetId="2" r:id="rId1"/>
    <sheet name="Werkzaamheden en Frequenties" sheetId="5" r:id="rId2"/>
    <sheet name="Prijsbijlage Perceel 1" sheetId="13" r:id="rId3"/>
    <sheet name="Prijsbijlage Perceel 2" sheetId="15" r:id="rId4"/>
    <sheet name="Lijst" sheetId="3" state="hidden" r:id="rId5"/>
  </sheets>
  <definedNames>
    <definedName name="_xlcn.WorksheetConnection_LocatielijstAA1" hidden="1">Locatielijst!$A:$A</definedName>
    <definedName name="_xlcn.WorksheetConnection_LocatielijstGroenbeheert.b.v.inschrijfstaattweepercelen.xlsxTabel11" hidden="1">Tabel1[]</definedName>
  </definedNames>
  <calcPr calcId="191028"/>
  <extLst>
    <ext xmlns:x15="http://schemas.microsoft.com/office/spreadsheetml/2010/11/main" uri="{140A7094-0E35-4892-8432-C4D2E57EDEB5}">
      <x15:workbookPr chartTrackingRefBase="1"/>
    </ext>
    <ext xmlns:x15="http://schemas.microsoft.com/office/spreadsheetml/2010/11/main" uri="{FCE2AD5D-F65C-4FA6-A056-5C36A1767C68}">
      <x15:dataModel>
        <x15:modelTables>
          <x15:modelTable id="Bereik" name="Bereik" connection="WorksheetConnection_Locatielijst!$A:$A"/>
          <x15:modelTable id="Tabel1" name="Tabel1" connection="WorksheetConnection_Locatielijst Groenbeheer t.b.v. inschrijfstaat (twee percelen).xlsx!Tabel1"/>
        </x15:modelTables>
      </x15:dataModel>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calcChain.xml><?xml version="1.0" encoding="utf-8"?>
<calcChain xmlns="http://schemas.openxmlformats.org/spreadsheetml/2006/main">
  <c r="K148" i="15" l="1"/>
  <c r="K93" i="13"/>
</calcChain>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B5632674-3528-404E-BFC4-1420E0417452}" keepAlive="1" name="ThisWorkbookDataModel" description="Gegevensmodel" type="5" refreshedVersion="8" minRefreshableVersion="5" background="1">
    <dbPr connection="Data Model Connection" command="Model" commandType="1"/>
    <olapPr sendLocale="1" rowDrillCount="1000"/>
    <extLst>
      <ext xmlns:x15="http://schemas.microsoft.com/office/spreadsheetml/2010/11/main" uri="{DE250136-89BD-433C-8126-D09CA5730AF9}">
        <x15:connection id="" model="1"/>
      </ext>
    </extLst>
  </connection>
  <connection id="2" xr16:uid="{D0C581E3-8A2D-4F40-8C1A-394936FF9455}" name="WorksheetConnection_Locatielijst Groenbeheer t.b.v. inschrijfstaat (twee percelen).xlsx!Tabel1" type="102" refreshedVersion="8" minRefreshableVersion="5">
    <extLst>
      <ext xmlns:x15="http://schemas.microsoft.com/office/spreadsheetml/2010/11/main" uri="{DE250136-89BD-433C-8126-D09CA5730AF9}">
        <x15:connection id="Tabel1">
          <x15:rangePr sourceName="_xlcn.WorksheetConnection_LocatielijstGroenbeheert.b.v.inschrijfstaattweepercelen.xlsxTabel11"/>
        </x15:connection>
      </ext>
    </extLst>
  </connection>
  <connection id="3" xr16:uid="{AC3824C1-93DA-4C4D-8206-B055538278E8}" name="WorksheetConnection_Locatielijst!$A:$A" type="102" refreshedVersion="8" minRefreshableVersion="5">
    <extLst>
      <ext xmlns:x15="http://schemas.microsoft.com/office/spreadsheetml/2010/11/main" uri="{DE250136-89BD-433C-8126-D09CA5730AF9}">
        <x15:connection id="Bereik" autoDelete="1">
          <x15:rangePr sourceName="_xlcn.WorksheetConnection_LocatielijstAA1"/>
        </x15:connection>
      </ext>
    </extLst>
  </connection>
</connections>
</file>

<file path=xl/sharedStrings.xml><?xml version="1.0" encoding="utf-8"?>
<sst xmlns="http://schemas.openxmlformats.org/spreadsheetml/2006/main" count="7317" uniqueCount="1180">
  <si>
    <t>Code</t>
  </si>
  <si>
    <t>Locatietype</t>
  </si>
  <si>
    <t>Naam</t>
  </si>
  <si>
    <t>Straat</t>
  </si>
  <si>
    <t>Postcode</t>
  </si>
  <si>
    <t>Plaats</t>
  </si>
  <si>
    <t>Contactpersoon</t>
  </si>
  <si>
    <t>Maaiwerkzaamheden</t>
  </si>
  <si>
    <t>Talud</t>
  </si>
  <si>
    <t>Snoeiwerkzaamheden bomen</t>
  </si>
  <si>
    <t>Snoeiwerkzaamheden heggen</t>
  </si>
  <si>
    <t>Schoffelwerkzaamheden</t>
  </si>
  <si>
    <t>Onkruid vrij en veegschoon</t>
  </si>
  <si>
    <t>Zonnepanelen</t>
  </si>
  <si>
    <t>Monumentaal pand</t>
  </si>
  <si>
    <t>Monumentale bomen</t>
  </si>
  <si>
    <t>Bladruimen</t>
  </si>
  <si>
    <t>Sloten maaikorven</t>
  </si>
  <si>
    <t xml:space="preserve">Graskanten steken </t>
  </si>
  <si>
    <t>Hekwerk vrijmaken tot 50cm buiten hek</t>
  </si>
  <si>
    <t>Divers</t>
  </si>
  <si>
    <t>KGM156</t>
  </si>
  <si>
    <t>Kwantiteitsgemaal</t>
  </si>
  <si>
    <t>Abelstok</t>
  </si>
  <si>
    <t>Mernaweg 110</t>
  </si>
  <si>
    <t>9964 AV</t>
  </si>
  <si>
    <t>Wehe den Hoorn</t>
  </si>
  <si>
    <t>Frank Stiekema</t>
  </si>
  <si>
    <t>NEE</t>
  </si>
  <si>
    <t>JA</t>
  </si>
  <si>
    <t>RGM105</t>
  </si>
  <si>
    <t>Rioolgemaal</t>
  </si>
  <si>
    <t>Adorp</t>
  </si>
  <si>
    <t>Wierumerschouwsterweg 2</t>
  </si>
  <si>
    <t>9974 PS</t>
  </si>
  <si>
    <t>Pieter de Haas</t>
  </si>
  <si>
    <t>RGM052</t>
  </si>
  <si>
    <t>Aduard</t>
  </si>
  <si>
    <t>Bosweg bij nr 24</t>
  </si>
  <si>
    <t>9831 SG</t>
  </si>
  <si>
    <t>Martin Post</t>
  </si>
  <si>
    <t>KBR0001</t>
  </si>
  <si>
    <t>Brug</t>
  </si>
  <si>
    <t>Aduarder Steentil</t>
  </si>
  <si>
    <t>E.H. Woltersweg nabij nr 17</t>
  </si>
  <si>
    <t>9833 TE</t>
  </si>
  <si>
    <t>5x per jaar maaien</t>
  </si>
  <si>
    <t>KSL008</t>
  </si>
  <si>
    <t>Monument</t>
  </si>
  <si>
    <t>Aduarderzijl</t>
  </si>
  <si>
    <t>Zijlsterweg nabij nr 20</t>
  </si>
  <si>
    <t>9892 TE</t>
  </si>
  <si>
    <t>Feerwerd</t>
  </si>
  <si>
    <t>KGM056</t>
  </si>
  <si>
    <t>Alma</t>
  </si>
  <si>
    <t>Industrieweg nabij nr 14a</t>
  </si>
  <si>
    <t>9781 AC</t>
  </si>
  <si>
    <t>Bedum</t>
  </si>
  <si>
    <t>RGM805</t>
  </si>
  <si>
    <t>Altena</t>
  </si>
  <si>
    <t>Altenaweg bij nr 6</t>
  </si>
  <si>
    <t>9321 XE</t>
  </si>
  <si>
    <t>Goran Kristo</t>
  </si>
  <si>
    <t>RGM451</t>
  </si>
  <si>
    <t>Appingedam</t>
  </si>
  <si>
    <t>Woldweg t/o nr 73</t>
  </si>
  <si>
    <t>9902 AC</t>
  </si>
  <si>
    <t>RGM106</t>
  </si>
  <si>
    <t>Baflo</t>
  </si>
  <si>
    <t>Eenrumerweg 12</t>
  </si>
  <si>
    <t>9953 TD</t>
  </si>
  <si>
    <t>RGM125</t>
  </si>
  <si>
    <t>Ter Laan t/o nr 3</t>
  </si>
  <si>
    <t xml:space="preserve">9781 HN </t>
  </si>
  <si>
    <t>KGM049</t>
  </si>
  <si>
    <t>Beijum</t>
  </si>
  <si>
    <t>Boterdiep oz nabij nr 40</t>
  </si>
  <si>
    <t>9785 AC</t>
  </si>
  <si>
    <t>Zuidwolde</t>
  </si>
  <si>
    <t>Kor Tillema</t>
  </si>
  <si>
    <t>KBR0416</t>
  </si>
  <si>
    <t>Beusumerbat</t>
  </si>
  <si>
    <t>Panserweg nabij nr 1</t>
  </si>
  <si>
    <t>9975 VZ</t>
  </si>
  <si>
    <t>Vierhuizen</t>
  </si>
  <si>
    <t>2x maaien (juni en oktober) + eventueel wegsnoeien opslagers</t>
  </si>
  <si>
    <t>RGM456</t>
  </si>
  <si>
    <t>Bierum</t>
  </si>
  <si>
    <t>Krommeweg bij nr 2</t>
  </si>
  <si>
    <t>9906 TB</t>
  </si>
  <si>
    <t>KGM132</t>
  </si>
  <si>
    <t>Biessum</t>
  </si>
  <si>
    <t>Wierdeweg 1a</t>
  </si>
  <si>
    <t>9931 TC</t>
  </si>
  <si>
    <t>Delfzijl</t>
  </si>
  <si>
    <t>KBR0052</t>
  </si>
  <si>
    <t>Bieuwketil</t>
  </si>
  <si>
    <t>Onderdendamsterweg 5</t>
  </si>
  <si>
    <t>9989 TG</t>
  </si>
  <si>
    <t>Warffum</t>
  </si>
  <si>
    <t>RGM006</t>
  </si>
  <si>
    <t>Boerakker</t>
  </si>
  <si>
    <t>Noorderweg bij nr 52</t>
  </si>
  <si>
    <t>9361 TD</t>
  </si>
  <si>
    <t>RGM802</t>
  </si>
  <si>
    <t>Boterdijk</t>
  </si>
  <si>
    <t>Verlengde Boterdijk t/o nr 1</t>
  </si>
  <si>
    <t>9765 ED</t>
  </si>
  <si>
    <t>Eelde</t>
  </si>
  <si>
    <t>9974 SL</t>
  </si>
  <si>
    <t>Zoutkamp</t>
  </si>
  <si>
    <t>RGM812</t>
  </si>
  <si>
    <t>Bunne</t>
  </si>
  <si>
    <t>Burchtweg bij nr 3</t>
  </si>
  <si>
    <t>9496 PD</t>
  </si>
  <si>
    <t>KGM053</t>
  </si>
  <si>
    <t>Casper Hommes</t>
  </si>
  <si>
    <t>Boterdiep OZ nabij nr 3</t>
  </si>
  <si>
    <t>9785 AA</t>
  </si>
  <si>
    <t>RGM202</t>
  </si>
  <si>
    <t>Damsterdiep</t>
  </si>
  <si>
    <t>Damsterdiep 146</t>
  </si>
  <si>
    <t>9713 EM</t>
  </si>
  <si>
    <t>Groningen</t>
  </si>
  <si>
    <t>KGM059</t>
  </si>
  <si>
    <t>De Delthe</t>
  </si>
  <si>
    <t>Stitswerderweg nabij nr 36</t>
  </si>
  <si>
    <t>9999 XJ</t>
  </si>
  <si>
    <t>Stitswerd</t>
  </si>
  <si>
    <t>KGM074</t>
  </si>
  <si>
    <t xml:space="preserve">De Dijken </t>
  </si>
  <si>
    <t>Dijkweg nabij nr 1</t>
  </si>
  <si>
    <t>9361 TA</t>
  </si>
  <si>
    <t>Harry Bouma</t>
  </si>
  <si>
    <t>Ook onderhoud Sedum op het dak. Ook onderhoud stuw en inlaten</t>
  </si>
  <si>
    <t>KGM046</t>
  </si>
  <si>
    <t xml:space="preserve">De Drie Delfzijlen </t>
  </si>
  <si>
    <t>Nieuweweg 1a</t>
  </si>
  <si>
    <t>9934 RA</t>
  </si>
  <si>
    <t>Erwin Akkerman</t>
  </si>
  <si>
    <t>KGM150</t>
  </si>
  <si>
    <t>Molen</t>
  </si>
  <si>
    <t>De Eendracht</t>
  </si>
  <si>
    <t>Provincialeweg 7A</t>
  </si>
  <si>
    <t>9862 PA</t>
  </si>
  <si>
    <t>Sebaldeburen</t>
  </si>
  <si>
    <t>Anne Wieringa</t>
  </si>
  <si>
    <t>KGM026</t>
  </si>
  <si>
    <t>De Helden</t>
  </si>
  <si>
    <t>Hoendiep nabij nr 177aa</t>
  </si>
  <si>
    <t>9745 EB</t>
  </si>
  <si>
    <t>Veel bodembedekkers</t>
  </si>
  <si>
    <t>KGM088</t>
  </si>
  <si>
    <t>De Kobbe</t>
  </si>
  <si>
    <t>Oostereemsweg 46</t>
  </si>
  <si>
    <t>9979 XV</t>
  </si>
  <si>
    <t>Eemshaven</t>
  </si>
  <si>
    <t>KGM068</t>
  </si>
  <si>
    <t>De Palen</t>
  </si>
  <si>
    <t>Palenweg 3</t>
  </si>
  <si>
    <t>9993 TM</t>
  </si>
  <si>
    <t>Westerwijtwerd</t>
  </si>
  <si>
    <t>RGM803</t>
  </si>
  <si>
    <t>De Pol</t>
  </si>
  <si>
    <t>Elzenlaan bij nr 40</t>
  </si>
  <si>
    <t>9321 GN</t>
  </si>
  <si>
    <t>Peize</t>
  </si>
  <si>
    <t>KGM301</t>
  </si>
  <si>
    <t>De Rollen</t>
  </si>
  <si>
    <t>Eemskanaal NZ nabij nr 1</t>
  </si>
  <si>
    <t>9798 TB</t>
  </si>
  <si>
    <t>KGM017</t>
  </si>
  <si>
    <t>De Slokkert</t>
  </si>
  <si>
    <t>Van Liestwijk 13</t>
  </si>
  <si>
    <t>9421 TH</t>
  </si>
  <si>
    <t>Bovensmilde</t>
  </si>
  <si>
    <t>KGM090</t>
  </si>
  <si>
    <t>De Stern</t>
  </si>
  <si>
    <t>Westereemsweg nabij nr 5</t>
  </si>
  <si>
    <t>9979 XP</t>
  </si>
  <si>
    <t>KGM021</t>
  </si>
  <si>
    <t>De Verbetering</t>
  </si>
  <si>
    <t>Van Heemskerckstraat</t>
  </si>
  <si>
    <t>9726 GJ</t>
  </si>
  <si>
    <t>RGM020</t>
  </si>
  <si>
    <t>De Wilp</t>
  </si>
  <si>
    <t>Akkermanstraat 2</t>
  </si>
  <si>
    <t>9367 PP</t>
  </si>
  <si>
    <t>KGM052</t>
  </si>
  <si>
    <t>De Wolden</t>
  </si>
  <si>
    <t>Boterdiep wz nabij nr 2</t>
  </si>
  <si>
    <t>9785 AJ</t>
  </si>
  <si>
    <t>RGM452</t>
  </si>
  <si>
    <t>Grote Belt 10</t>
  </si>
  <si>
    <t>9933 GG</t>
  </si>
  <si>
    <t>DBLK1</t>
  </si>
  <si>
    <t>Diversen</t>
  </si>
  <si>
    <t>Henry Rijploeg</t>
  </si>
  <si>
    <t>Betreft een talud. ca. 2012m2</t>
  </si>
  <si>
    <t>DBLK2</t>
  </si>
  <si>
    <t>Betreft een talud. ca. 637m2</t>
  </si>
  <si>
    <t>DBLK3</t>
  </si>
  <si>
    <t>Betreft een talud. ca. 299m2</t>
  </si>
  <si>
    <t>DBLK4</t>
  </si>
  <si>
    <t>Betreft een talud. ca. 268m2</t>
  </si>
  <si>
    <t>RGM107</t>
  </si>
  <si>
    <t>Den Andel</t>
  </si>
  <si>
    <t>Kruisweg bij nr 2</t>
  </si>
  <si>
    <t>9956 PK</t>
  </si>
  <si>
    <t>KGM007</t>
  </si>
  <si>
    <t>Den Deel</t>
  </si>
  <si>
    <t>Onderdendamsterweg 8A</t>
  </si>
  <si>
    <t>9991 TB</t>
  </si>
  <si>
    <t>Middelstum</t>
  </si>
  <si>
    <t xml:space="preserve">Exoten </t>
  </si>
  <si>
    <t>RGM051</t>
  </si>
  <si>
    <t>Den Horn</t>
  </si>
  <si>
    <t>Dorpsstraat bij nr 13</t>
  </si>
  <si>
    <t>9832 PB</t>
  </si>
  <si>
    <t>KLS020</t>
  </si>
  <si>
    <t>Dijk bij Hunsingosluis</t>
  </si>
  <si>
    <t>Panserweg</t>
  </si>
  <si>
    <t>RGM203</t>
  </si>
  <si>
    <t>Dijkshorn</t>
  </si>
  <si>
    <t>Woldweg bij nr 2</t>
  </si>
  <si>
    <t>9791 TD</t>
  </si>
  <si>
    <t>Ten Boer</t>
  </si>
  <si>
    <t>KBR0017</t>
  </si>
  <si>
    <t>Dijkstil</t>
  </si>
  <si>
    <t>Wierde nabij nr 33</t>
  </si>
  <si>
    <t>9965 TA</t>
  </si>
  <si>
    <t>Leens</t>
  </si>
  <si>
    <t>KBR0004</t>
  </si>
  <si>
    <t>Dojestil</t>
  </si>
  <si>
    <t>Hammelandsterweg nabij nr 4</t>
  </si>
  <si>
    <t>9955 VB</t>
  </si>
  <si>
    <t>Rasquert</t>
  </si>
  <si>
    <t>RGM150</t>
  </si>
  <si>
    <t>Domo</t>
  </si>
  <si>
    <t>Lageweg bij nr 6</t>
  </si>
  <si>
    <t>9781 TE</t>
  </si>
  <si>
    <t>RGM813</t>
  </si>
  <si>
    <t>Donderen</t>
  </si>
  <si>
    <t>Noordeinde 1</t>
  </si>
  <si>
    <t xml:space="preserve">9497 PL </t>
  </si>
  <si>
    <t>KBR0111</t>
  </si>
  <si>
    <t>Douwenstertil</t>
  </si>
  <si>
    <t>Douwen nabij nr 1</t>
  </si>
  <si>
    <t>9966 VG</t>
  </si>
  <si>
    <t>Zuurdijk</t>
  </si>
  <si>
    <t>08.ED</t>
  </si>
  <si>
    <t>Rioolwaterzuivering</t>
  </si>
  <si>
    <t>Burg. J.Legroweg 82</t>
  </si>
  <si>
    <t>9761 TD</t>
  </si>
  <si>
    <t>Wolter Visscher</t>
  </si>
  <si>
    <t>KGM133</t>
  </si>
  <si>
    <t>Eelwerd</t>
  </si>
  <si>
    <t>Sikkel nabij nr 25</t>
  </si>
  <si>
    <t>9932 BD</t>
  </si>
  <si>
    <t>RGM463</t>
  </si>
  <si>
    <t>Oostereemsweg 4B</t>
  </si>
  <si>
    <t>RGM815</t>
  </si>
  <si>
    <t>Een</t>
  </si>
  <si>
    <t>Norgerweg 18</t>
  </si>
  <si>
    <t>9342 PH</t>
  </si>
  <si>
    <t>RGM142</t>
  </si>
  <si>
    <t>Eenrum</t>
  </si>
  <si>
    <t>Dominee Uilkenstraat bij nr 19</t>
  </si>
  <si>
    <t>9967 RG</t>
  </si>
  <si>
    <t>RGM054</t>
  </si>
  <si>
    <t>Enumatil</t>
  </si>
  <si>
    <t>Westerdijk bij nr 17</t>
  </si>
  <si>
    <t>9811 PG</t>
  </si>
  <si>
    <t>KGM151</t>
  </si>
  <si>
    <t>Eolus</t>
  </si>
  <si>
    <t>Aduarderdiep 1</t>
  </si>
  <si>
    <t>9833 TG</t>
  </si>
  <si>
    <t>Den Ham</t>
  </si>
  <si>
    <t>Maaien molenterrein in overleg met de bewoners</t>
  </si>
  <si>
    <t>KBR0022</t>
  </si>
  <si>
    <t>Ernstheemstertil</t>
  </si>
  <si>
    <t>Eenrumerweg nabij nr 52</t>
  </si>
  <si>
    <t>9951 TX</t>
  </si>
  <si>
    <t>RGM821</t>
  </si>
  <si>
    <t>Esserheem</t>
  </si>
  <si>
    <t>Eikenlaan 18</t>
  </si>
  <si>
    <t>9341 AL</t>
  </si>
  <si>
    <t>Veenhuizen</t>
  </si>
  <si>
    <t>RGM061</t>
  </si>
  <si>
    <t>Ezinge</t>
  </si>
  <si>
    <t>Schoorsterweg bij nr 8</t>
  </si>
  <si>
    <t>9891 AR</t>
  </si>
  <si>
    <t>RGM063</t>
  </si>
  <si>
    <t>Zijlsterweg bij nr 2</t>
  </si>
  <si>
    <t>9883 PD</t>
  </si>
  <si>
    <t>06.FW</t>
  </si>
  <si>
    <t>9892 TC</t>
  </si>
  <si>
    <t xml:space="preserve">Feerwerd </t>
  </si>
  <si>
    <t>Anton Visser</t>
  </si>
  <si>
    <t>KGM134</t>
  </si>
  <si>
    <t>Fivelzigt</t>
  </si>
  <si>
    <t>Weg naar den Dam 7b</t>
  </si>
  <si>
    <t>9932 GA</t>
  </si>
  <si>
    <t>KGM092</t>
  </si>
  <si>
    <t>Fledderbosch</t>
  </si>
  <si>
    <t>Huizenga's laan nabij nr 7</t>
  </si>
  <si>
    <t>9791 AE</t>
  </si>
  <si>
    <t>KGM135</t>
  </si>
  <si>
    <t>Flikkezijl</t>
  </si>
  <si>
    <t>Zwet nabij nr 17</t>
  </si>
  <si>
    <t>9932 AA</t>
  </si>
  <si>
    <t>KGM044</t>
  </si>
  <si>
    <t>Fransum</t>
  </si>
  <si>
    <t>Aduarderdiep nabij nr 3</t>
  </si>
  <si>
    <t>03.GK</t>
  </si>
  <si>
    <t>Gaarkeuken</t>
  </si>
  <si>
    <t>Hoendiep 7</t>
  </si>
  <si>
    <t>9821 TJ</t>
  </si>
  <si>
    <t>Oldekerk</t>
  </si>
  <si>
    <t>KGM091</t>
  </si>
  <si>
    <t>Garmerwolde</t>
  </si>
  <si>
    <t>Oude Rijksweg 4</t>
  </si>
  <si>
    <t>9798 PA</t>
  </si>
  <si>
    <t>RGM205</t>
  </si>
  <si>
    <t>Dorpsweg bij nr 10</t>
  </si>
  <si>
    <t>9709 PE</t>
  </si>
  <si>
    <t>20.GW</t>
  </si>
  <si>
    <t>Grasdijkweg 2</t>
  </si>
  <si>
    <t>9798 TC</t>
  </si>
  <si>
    <t>Reinier v/d Veen</t>
  </si>
  <si>
    <t>KGM091_A</t>
  </si>
  <si>
    <t>Garmerwolde (rooster)</t>
  </si>
  <si>
    <t>Overkant van Oude Rijksweg 4</t>
  </si>
  <si>
    <t>RGM064</t>
  </si>
  <si>
    <t>Garnwerd</t>
  </si>
  <si>
    <t>Hunzeweg bij nr 1</t>
  </si>
  <si>
    <t>9893 PA</t>
  </si>
  <si>
    <t>RGM206</t>
  </si>
  <si>
    <t>Garrelsweer</t>
  </si>
  <si>
    <t>Rijksweg bij nr 39</t>
  </si>
  <si>
    <t>9918 PC</t>
  </si>
  <si>
    <t>RGM207</t>
  </si>
  <si>
    <t>Garsthuizen</t>
  </si>
  <si>
    <t>Symensoord bij nr 13</t>
  </si>
  <si>
    <t>9923 PJ</t>
  </si>
  <si>
    <t>RGM459</t>
  </si>
  <si>
    <t>Godlinze</t>
  </si>
  <si>
    <t>Stelterweg bij nr 2</t>
  </si>
  <si>
    <t>9908 PJ</t>
  </si>
  <si>
    <t>RGM033</t>
  </si>
  <si>
    <t>Grijpskerk</t>
  </si>
  <si>
    <t>De Roder bij nr 2</t>
  </si>
  <si>
    <t>9843 BM</t>
  </si>
  <si>
    <t>KGM064</t>
  </si>
  <si>
    <t>Grondzijl</t>
  </si>
  <si>
    <t>Rijksweg 100</t>
  </si>
  <si>
    <t>9731 AG</t>
  </si>
  <si>
    <t>KGM002</t>
  </si>
  <si>
    <t>H.D. Louwes</t>
  </si>
  <si>
    <t>Beatrixstraat 13</t>
  </si>
  <si>
    <t>9974 RW</t>
  </si>
  <si>
    <t>Peter Heinstra</t>
  </si>
  <si>
    <t>Alleen de verharding onkruidvrij houden, bij voorkeur borstelen</t>
  </si>
  <si>
    <t>KGM058</t>
  </si>
  <si>
    <t>Haandijk</t>
  </si>
  <si>
    <t>Bedumerweg nabij nr 72</t>
  </si>
  <si>
    <t>9959 PH</t>
  </si>
  <si>
    <t>Onderdendam</t>
  </si>
  <si>
    <t>KGM230</t>
  </si>
  <si>
    <t>Harssensbosch</t>
  </si>
  <si>
    <t>Wierumerschouwsterweg nabij nr 58</t>
  </si>
  <si>
    <t>9774 TE</t>
  </si>
  <si>
    <t>Inclusief stuw Paddepoelsterweg + uitstroomkoker Reitdiep</t>
  </si>
  <si>
    <t>KVG04168</t>
  </si>
  <si>
    <t>Hekwerk Winneweer</t>
  </si>
  <si>
    <t>Rijksweg nabij nr 273</t>
  </si>
  <si>
    <t>9793 PA</t>
  </si>
  <si>
    <t>Winneweer</t>
  </si>
  <si>
    <t>KBR0018</t>
  </si>
  <si>
    <t>Hellenstertil</t>
  </si>
  <si>
    <t>Het Stort nabij nr 2</t>
  </si>
  <si>
    <t>9965 TM</t>
  </si>
  <si>
    <t>KGM047</t>
  </si>
  <si>
    <t>Hemert</t>
  </si>
  <si>
    <t>Maljehornsterweg</t>
  </si>
  <si>
    <t>9794 PD</t>
  </si>
  <si>
    <t>Lellens</t>
  </si>
  <si>
    <t>KBR0040</t>
  </si>
  <si>
    <t>Hen Duurstil</t>
  </si>
  <si>
    <t>Havenstraat 12</t>
  </si>
  <si>
    <t>9989 BN</t>
  </si>
  <si>
    <t>KGM318</t>
  </si>
  <si>
    <t>Het Anker</t>
  </si>
  <si>
    <t>Rijksweg bij nr 105</t>
  </si>
  <si>
    <t>9792 PC</t>
  </si>
  <si>
    <t>Ten Post</t>
  </si>
  <si>
    <t>KGM054</t>
  </si>
  <si>
    <t>Het Geweide</t>
  </si>
  <si>
    <t>Lageweg bij nr 22a</t>
  </si>
  <si>
    <t>9798 TG</t>
  </si>
  <si>
    <t>RGM454</t>
  </si>
  <si>
    <t>Holwierde</t>
  </si>
  <si>
    <t>Hoofdweg bij nr 38</t>
  </si>
  <si>
    <t>9905 BD</t>
  </si>
  <si>
    <t>KBR0005</t>
  </si>
  <si>
    <t>Hontil</t>
  </si>
  <si>
    <t>Stadsweg nabij nr 3</t>
  </si>
  <si>
    <t>9798 TE</t>
  </si>
  <si>
    <t xml:space="preserve">Kantoor </t>
  </si>
  <si>
    <t>Hoofdkantoor</t>
  </si>
  <si>
    <t>Stedumermaar 1</t>
  </si>
  <si>
    <t>9735AC</t>
  </si>
  <si>
    <t>Ebel Huizinga</t>
  </si>
  <si>
    <t>Op afroep vijverplanten verwijderen (950 m2)</t>
  </si>
  <si>
    <t>KBR0195</t>
  </si>
  <si>
    <t>Hoogholtje bij Vos</t>
  </si>
  <si>
    <t>Schoolweg 4</t>
  </si>
  <si>
    <t>9911 PA</t>
  </si>
  <si>
    <t>Oosterwijtwerd</t>
  </si>
  <si>
    <t>KGM311</t>
  </si>
  <si>
    <t>Hoornsedijk</t>
  </si>
  <si>
    <t>Hoornsedijk nabij nr 17</t>
  </si>
  <si>
    <t>9752 XK</t>
  </si>
  <si>
    <t>Haren</t>
  </si>
  <si>
    <t>RGM134</t>
  </si>
  <si>
    <t>Houwerzijl</t>
  </si>
  <si>
    <t>Hollemastraat bij nr 15</t>
  </si>
  <si>
    <t>9973 PN</t>
  </si>
  <si>
    <t>KGM075</t>
  </si>
  <si>
    <t>Ir. S. Sipkema</t>
  </si>
  <si>
    <t>Meerweg 9</t>
  </si>
  <si>
    <t>9312 TC</t>
  </si>
  <si>
    <t>Nietap</t>
  </si>
  <si>
    <t>KSL017</t>
  </si>
  <si>
    <t>Sluis</t>
  </si>
  <si>
    <t>J. Slimsluis</t>
  </si>
  <si>
    <t>KGM031</t>
  </si>
  <si>
    <t>Jonge Held</t>
  </si>
  <si>
    <t>Friesestraatweg 436</t>
  </si>
  <si>
    <t>9746 TL</t>
  </si>
  <si>
    <t>KGM083</t>
  </si>
  <si>
    <t>Juursemakluft</t>
  </si>
  <si>
    <t>Rijksstraatweg 6b</t>
  </si>
  <si>
    <t xml:space="preserve">9842 TB </t>
  </si>
  <si>
    <t>Niezijl</t>
  </si>
  <si>
    <t>RGM123</t>
  </si>
  <si>
    <t>Kantens</t>
  </si>
  <si>
    <t>Bredeweg bij nr 21</t>
  </si>
  <si>
    <t>9995 PT</t>
  </si>
  <si>
    <t>KGM137</t>
  </si>
  <si>
    <t>Katerhals</t>
  </si>
  <si>
    <t>Hoekmeersterweg 8</t>
  </si>
  <si>
    <t>9918 TA</t>
  </si>
  <si>
    <t>KBR0913</t>
  </si>
  <si>
    <t>Kleinwierumerbrug</t>
  </si>
  <si>
    <t>Uiteinderweg</t>
  </si>
  <si>
    <t>9905 TC</t>
  </si>
  <si>
    <t>KGM005</t>
  </si>
  <si>
    <t>Kloostermolen</t>
  </si>
  <si>
    <t>Stadsweg 12 B</t>
  </si>
  <si>
    <t>9918 PN</t>
  </si>
  <si>
    <t>RGM034</t>
  </si>
  <si>
    <t>Kommerzijl</t>
  </si>
  <si>
    <t>Parallelweg bij nr 11</t>
  </si>
  <si>
    <t>9881 PE</t>
  </si>
  <si>
    <t>KBR0023</t>
  </si>
  <si>
    <t>Kommerzijlbrug</t>
  </si>
  <si>
    <t>Pamaweg nabij nr 2</t>
  </si>
  <si>
    <t>9882 PA</t>
  </si>
  <si>
    <t>KGM142</t>
  </si>
  <si>
    <t>Koningslaagte</t>
  </si>
  <si>
    <t>Wolddijk bij nr 91</t>
  </si>
  <si>
    <t>9785 TC</t>
  </si>
  <si>
    <t>KGM048</t>
  </si>
  <si>
    <t>Krangeweer</t>
  </si>
  <si>
    <t>Crangeweersterweg 6a</t>
  </si>
  <si>
    <t>9921 TJ</t>
  </si>
  <si>
    <t>Stedum</t>
  </si>
  <si>
    <t>KGM079</t>
  </si>
  <si>
    <t>Krimstermolen</t>
  </si>
  <si>
    <t>Boterdiep OZ 3</t>
  </si>
  <si>
    <t>KBR0050</t>
  </si>
  <si>
    <t>Kruisstedeklap</t>
  </si>
  <si>
    <t>Westerhornseweg nabij nr 13</t>
  </si>
  <si>
    <t>9988 NT</t>
  </si>
  <si>
    <t>Usquert</t>
  </si>
  <si>
    <t>RGM145</t>
  </si>
  <si>
    <t>Kruisweg</t>
  </si>
  <si>
    <t>Lewenstraat bij nr 36</t>
  </si>
  <si>
    <t>9977 PP</t>
  </si>
  <si>
    <t>Kloosterburen</t>
  </si>
  <si>
    <t>KGM138</t>
  </si>
  <si>
    <t>Ladysmith</t>
  </si>
  <si>
    <t>Kustweg bij nr 457</t>
  </si>
  <si>
    <t>9933 AT</t>
  </si>
  <si>
    <t>KGM096</t>
  </si>
  <si>
    <t>Langelandstermolen</t>
  </si>
  <si>
    <t>Lageweg 22A</t>
  </si>
  <si>
    <t>RGM817</t>
  </si>
  <si>
    <t>Langelo</t>
  </si>
  <si>
    <t>Westerbrink bij nr 6</t>
  </si>
  <si>
    <t>9333 PE</t>
  </si>
  <si>
    <t>RGM136</t>
  </si>
  <si>
    <t>Lauwersoog</t>
  </si>
  <si>
    <t>Robbenoort 99</t>
  </si>
  <si>
    <t>9976 VE</t>
  </si>
  <si>
    <t>KGM139</t>
  </si>
  <si>
    <t>Leeghwater</t>
  </si>
  <si>
    <t>Eemskanaal NZ nabij nr 7</t>
  </si>
  <si>
    <t>9902 TC</t>
  </si>
  <si>
    <t>00.LK</t>
  </si>
  <si>
    <t>Leek</t>
  </si>
  <si>
    <t>Leuringslaan 116</t>
  </si>
  <si>
    <t>9351 NS</t>
  </si>
  <si>
    <t>RGM132</t>
  </si>
  <si>
    <t>Rietemastraat 37</t>
  </si>
  <si>
    <t>9965 RS</t>
  </si>
  <si>
    <t>RGM222</t>
  </si>
  <si>
    <t>Leermens</t>
  </si>
  <si>
    <t>Dieftilweg 2</t>
  </si>
  <si>
    <t>9912 TA</t>
  </si>
  <si>
    <t>KGM304</t>
  </si>
  <si>
    <t xml:space="preserve">Lettelbert </t>
  </si>
  <si>
    <t>Letterberterdijk 1g</t>
  </si>
  <si>
    <t>9827 TA</t>
  </si>
  <si>
    <t>Lettelbert</t>
  </si>
  <si>
    <t>Ook onderhoud Sedum op het dak. Ook onderhoud stuwen en inlaten</t>
  </si>
  <si>
    <t>RGM209</t>
  </si>
  <si>
    <t>Lewenborg</t>
  </si>
  <si>
    <t>Noorddijkerweg 31A</t>
  </si>
  <si>
    <t>9734 AS</t>
  </si>
  <si>
    <t>RGM806</t>
  </si>
  <si>
    <t>Lieveren</t>
  </si>
  <si>
    <t>Nijlandseweg t/o nr 4</t>
  </si>
  <si>
    <t>9304 TR</t>
  </si>
  <si>
    <t>KGM024</t>
  </si>
  <si>
    <t>Loppersum</t>
  </si>
  <si>
    <t>Stedumerweg 1 T</t>
  </si>
  <si>
    <t>9919 TE</t>
  </si>
  <si>
    <t>RGM210</t>
  </si>
  <si>
    <t>Wijmersweg bij nr 65</t>
  </si>
  <si>
    <t>9919 BK</t>
  </si>
  <si>
    <t>RGM458</t>
  </si>
  <si>
    <t>Losdorp</t>
  </si>
  <si>
    <t>Westendorpweg bij nr 41</t>
  </si>
  <si>
    <t>9907 PC</t>
  </si>
  <si>
    <t>KBR0911</t>
  </si>
  <si>
    <t>Lutjebuurstertil</t>
  </si>
  <si>
    <t>Nansumerweg nabij nr 13</t>
  </si>
  <si>
    <t>9905 RA</t>
  </si>
  <si>
    <t>Nansum</t>
  </si>
  <si>
    <t>RGM037</t>
  </si>
  <si>
    <t>Lutjegast</t>
  </si>
  <si>
    <t>Zeehaanstraat bij nr 14</t>
  </si>
  <si>
    <t>9866 AV</t>
  </si>
  <si>
    <t>KSF822</t>
  </si>
  <si>
    <t>Malle Mok</t>
  </si>
  <si>
    <t>Kwelderweg nabij nr 83</t>
  </si>
  <si>
    <t>9979 XN</t>
  </si>
  <si>
    <t>RGM135</t>
  </si>
  <si>
    <t>Marneweg</t>
  </si>
  <si>
    <t>Marneweg 7</t>
  </si>
  <si>
    <t>9976 VV</t>
  </si>
  <si>
    <t>RGM011</t>
  </si>
  <si>
    <t>Marum</t>
  </si>
  <si>
    <t>Noorderringweg 16</t>
  </si>
  <si>
    <t>9363 TC</t>
  </si>
  <si>
    <t>01.MR</t>
  </si>
  <si>
    <t>Parallelweg 23</t>
  </si>
  <si>
    <t>9363 TG</t>
  </si>
  <si>
    <t>KBR0013</t>
  </si>
  <si>
    <t>Meedenertilje</t>
  </si>
  <si>
    <t>Meedenerweg nabij nr 15</t>
  </si>
  <si>
    <t>9833 TD</t>
  </si>
  <si>
    <t>KGM006</t>
  </si>
  <si>
    <t>Meervogel</t>
  </si>
  <si>
    <t>Hoeksmeersterweg 10</t>
  </si>
  <si>
    <t>RGM148</t>
  </si>
  <si>
    <t>Mensingeweer</t>
  </si>
  <si>
    <t>Matthenenesserweg 1</t>
  </si>
  <si>
    <t>9961 TD</t>
  </si>
  <si>
    <t>Mensigeweer</t>
  </si>
  <si>
    <t>RGM122</t>
  </si>
  <si>
    <t>Ploegersweg 1</t>
  </si>
  <si>
    <t xml:space="preserve">9991 CA </t>
  </si>
  <si>
    <t>RGM144</t>
  </si>
  <si>
    <t>Molenrij</t>
  </si>
  <si>
    <t>H. van Cappenbergweg 2</t>
  </si>
  <si>
    <t>KBR0189</t>
  </si>
  <si>
    <t>Muderdraai</t>
  </si>
  <si>
    <t>Rijksweg nabij nr 279</t>
  </si>
  <si>
    <t>5x per jaar maaien + indien nodig snoeien</t>
  </si>
  <si>
    <t>KBR0042</t>
  </si>
  <si>
    <t>Munstertil</t>
  </si>
  <si>
    <t>Netlaan nabij nr 1a</t>
  </si>
  <si>
    <t>9951 GS</t>
  </si>
  <si>
    <t>Winsum</t>
  </si>
  <si>
    <t>RGM066</t>
  </si>
  <si>
    <t>Niehove</t>
  </si>
  <si>
    <t>Niehoofsterweg bij nr 2</t>
  </si>
  <si>
    <t>9884 PB</t>
  </si>
  <si>
    <t>RGM038</t>
  </si>
  <si>
    <t>Niekerk</t>
  </si>
  <si>
    <t>Oude Wijk bij 6</t>
  </si>
  <si>
    <t>9822 AJ</t>
  </si>
  <si>
    <t>RGM809</t>
  </si>
  <si>
    <t>Nieuw Roden</t>
  </si>
  <si>
    <t>Vogelwikke t/o nr 5</t>
  </si>
  <si>
    <t>9302 BK</t>
  </si>
  <si>
    <t>KGM016</t>
  </si>
  <si>
    <t>Nieuwe Robbengat</t>
  </si>
  <si>
    <t>9976 VT</t>
  </si>
  <si>
    <t>RGM039</t>
  </si>
  <si>
    <t>Bomsterschans bij nr 4</t>
  </si>
  <si>
    <t>9842 PK</t>
  </si>
  <si>
    <t>KGM055</t>
  </si>
  <si>
    <t>Noorddijk</t>
  </si>
  <si>
    <t>Noorddijkerweg nabij nr 6</t>
  </si>
  <si>
    <t>9734 AT</t>
  </si>
  <si>
    <t>KGM014</t>
  </si>
  <si>
    <t>Noordpolderzijl</t>
  </si>
  <si>
    <t>Noorddijk 4a</t>
  </si>
  <si>
    <t>9988 TE</t>
  </si>
  <si>
    <t>Alleen de verhardingen</t>
  </si>
  <si>
    <t>RGM012</t>
  </si>
  <si>
    <t>Noordwijk</t>
  </si>
  <si>
    <t>Noorderweg bij nr 4</t>
  </si>
  <si>
    <t>9824 PB</t>
  </si>
  <si>
    <t>RGM126</t>
  </si>
  <si>
    <t>Noordwolde</t>
  </si>
  <si>
    <t>Noordwolderweg bij 13</t>
  </si>
  <si>
    <t>9784 PA</t>
  </si>
  <si>
    <t>RGM814</t>
  </si>
  <si>
    <t>Norg</t>
  </si>
  <si>
    <t>Eenerstraat 75</t>
  </si>
  <si>
    <t>9331 VE</t>
  </si>
  <si>
    <t>RGM816</t>
  </si>
  <si>
    <t>Norgerberg</t>
  </si>
  <si>
    <t>Langeloerweg 63</t>
  </si>
  <si>
    <t>9331 VA</t>
  </si>
  <si>
    <t>RGM822</t>
  </si>
  <si>
    <t>Norgerhaven</t>
  </si>
  <si>
    <t>Limietweg 3</t>
  </si>
  <si>
    <t>9341 BA</t>
  </si>
  <si>
    <t>RGM102</t>
  </si>
  <si>
    <t>Obergum</t>
  </si>
  <si>
    <t>Schouwerzijlsterweg 1</t>
  </si>
  <si>
    <t>9951 TG</t>
  </si>
  <si>
    <t>RGM062</t>
  </si>
  <si>
    <t>Oldehove</t>
  </si>
  <si>
    <t>Englumstraat bij nr 39</t>
  </si>
  <si>
    <t>RGM040</t>
  </si>
  <si>
    <t>Eekebuursterweg 1</t>
  </si>
  <si>
    <t>9821 PA</t>
  </si>
  <si>
    <t>RGM455</t>
  </si>
  <si>
    <t>Oldenklooster</t>
  </si>
  <si>
    <t>Schafferweg bij nr 29</t>
  </si>
  <si>
    <t>9907 TA</t>
  </si>
  <si>
    <t>KGM063</t>
  </si>
  <si>
    <t>Oldenoord</t>
  </si>
  <si>
    <t>Oldenoordweg nabij nr 1</t>
  </si>
  <si>
    <t>9994 NC</t>
  </si>
  <si>
    <t>Toornwerd</t>
  </si>
  <si>
    <t>12.OD</t>
  </si>
  <si>
    <t>Bedumerweg 68a</t>
  </si>
  <si>
    <t>Eltje Koster</t>
  </si>
  <si>
    <t>RGM121</t>
  </si>
  <si>
    <t>Stadweg bij nr 47</t>
  </si>
  <si>
    <t>9959 PS</t>
  </si>
  <si>
    <t>KGM095</t>
  </si>
  <si>
    <t>Ons Belang</t>
  </si>
  <si>
    <t>Damsterdiep zz nabij nr 3</t>
  </si>
  <si>
    <t>9792 PH</t>
  </si>
  <si>
    <t>KSL001</t>
  </si>
  <si>
    <t>Oosterdijkshornerverlaat</t>
  </si>
  <si>
    <t>Wolddijk nabij nr 7</t>
  </si>
  <si>
    <t>Inclusief de brug</t>
  </si>
  <si>
    <t>KGM148</t>
  </si>
  <si>
    <t>Oostersluis</t>
  </si>
  <si>
    <t>Oostersluisweg nabij nr 9</t>
  </si>
  <si>
    <t>9731 AV</t>
  </si>
  <si>
    <t>RGM221</t>
  </si>
  <si>
    <t>Schoolweg bij nr 1</t>
  </si>
  <si>
    <t>RGM053</t>
  </si>
  <si>
    <t>Oostwold</t>
  </si>
  <si>
    <t>Ericalaan bij nr 31</t>
  </si>
  <si>
    <t>9828 PG</t>
  </si>
  <si>
    <t>Marc Nijhof</t>
  </si>
  <si>
    <t>07.HK</t>
  </si>
  <si>
    <t>Oude RWZI Hoogkerk</t>
  </si>
  <si>
    <t>Zuiderweg bij Solidus</t>
  </si>
  <si>
    <t>9746 BA</t>
  </si>
  <si>
    <t>KGM061</t>
  </si>
  <si>
    <t>Oude Weer</t>
  </si>
  <si>
    <t>Kievesterweg nabij nr 4</t>
  </si>
  <si>
    <t>9955 VA</t>
  </si>
  <si>
    <t>KBR0015</t>
  </si>
  <si>
    <t>Oudetil</t>
  </si>
  <si>
    <t>Maarweg nabij nr 50</t>
  </si>
  <si>
    <t>9981 TA</t>
  </si>
  <si>
    <t>Uithuizen</t>
  </si>
  <si>
    <t>KGM057</t>
  </si>
  <si>
    <t>Oudezijl</t>
  </si>
  <si>
    <t>Ter Laan nabij nr 14</t>
  </si>
  <si>
    <t>9781 TL</t>
  </si>
  <si>
    <t>KGM082</t>
  </si>
  <si>
    <t>Oxwerdermolenpolder</t>
  </si>
  <si>
    <t>Rijksstraatweg nabij nr 40</t>
  </si>
  <si>
    <t>9804 TD</t>
  </si>
  <si>
    <t>Noordhorn</t>
  </si>
  <si>
    <t>KBR0032</t>
  </si>
  <si>
    <t>Pamazijl</t>
  </si>
  <si>
    <t>Heereburen nabij nr 12</t>
  </si>
  <si>
    <t>9884 TC</t>
  </si>
  <si>
    <t>RGM820</t>
  </si>
  <si>
    <t>Peest</t>
  </si>
  <si>
    <t>Hulligtenweg 11</t>
  </si>
  <si>
    <t>9334 TA</t>
  </si>
  <si>
    <t>RGM804</t>
  </si>
  <si>
    <t>Joest Lewelaan 2</t>
  </si>
  <si>
    <t>9321 AL</t>
  </si>
  <si>
    <t>RGM002</t>
  </si>
  <si>
    <t>Pierkensveld</t>
  </si>
  <si>
    <t>Watermuldersweg bij nr 25</t>
  </si>
  <si>
    <t>9351 DV</t>
  </si>
  <si>
    <t>RGM146</t>
  </si>
  <si>
    <t>Pieterburen</t>
  </si>
  <si>
    <t>Hoofdstraat 94</t>
  </si>
  <si>
    <t>9968 AG</t>
  </si>
  <si>
    <t>KBR0019</t>
  </si>
  <si>
    <t>Proostertil</t>
  </si>
  <si>
    <t>Zwarteweg nabij nr 8</t>
  </si>
  <si>
    <t>9973 PM</t>
  </si>
  <si>
    <t>Hauwerzijl</t>
  </si>
  <si>
    <t>KGM084</t>
  </si>
  <si>
    <t>Ranum</t>
  </si>
  <si>
    <t>Ranum bij nr 2</t>
  </si>
  <si>
    <t>9951 TA</t>
  </si>
  <si>
    <t>KBR0043</t>
  </si>
  <si>
    <t>Rasquerder Nieuwetil</t>
  </si>
  <si>
    <t>Molenweg nabij nr 1</t>
  </si>
  <si>
    <t>9954 TP</t>
  </si>
  <si>
    <t>Tinallinge</t>
  </si>
  <si>
    <t>KGM018</t>
  </si>
  <si>
    <t>Ravensmeeren</t>
  </si>
  <si>
    <t>Meesterwijk nabij nr 18</t>
  </si>
  <si>
    <t>9421 TK</t>
  </si>
  <si>
    <t>RGM212</t>
  </si>
  <si>
    <t>Reddeloos</t>
  </si>
  <si>
    <t>Juisterpad 2</t>
  </si>
  <si>
    <t>9919 TC</t>
  </si>
  <si>
    <t>RGM070</t>
  </si>
  <si>
    <t xml:space="preserve">Rioolgemaal </t>
  </si>
  <si>
    <t>9745 BA</t>
  </si>
  <si>
    <t>KGM062</t>
  </si>
  <si>
    <t>Ripperda</t>
  </si>
  <si>
    <t>Netlaan nabij nr 1</t>
  </si>
  <si>
    <t>9951 SG</t>
  </si>
  <si>
    <t>Ook de naastgelegen brug maaien (Wereldstil)</t>
  </si>
  <si>
    <t>RGM808</t>
  </si>
  <si>
    <t>Roden</t>
  </si>
  <si>
    <t>Dobben t/o nr 14</t>
  </si>
  <si>
    <t>9301 ZB</t>
  </si>
  <si>
    <t>RGM810</t>
  </si>
  <si>
    <t>Roderesch</t>
  </si>
  <si>
    <t>Hoofdweg 1</t>
  </si>
  <si>
    <t>9305 TD</t>
  </si>
  <si>
    <t>KGM131</t>
  </si>
  <si>
    <t xml:space="preserve">Rodervaart I </t>
  </si>
  <si>
    <t>Aan de Vaart nabij nr 23</t>
  </si>
  <si>
    <t>9314 TH</t>
  </si>
  <si>
    <t>Foxwolde</t>
  </si>
  <si>
    <t>KGM220</t>
  </si>
  <si>
    <t>Rodervaart II</t>
  </si>
  <si>
    <t>Roderwolderweg bij nr 27</t>
  </si>
  <si>
    <t>9314 TB</t>
  </si>
  <si>
    <t>RGM807</t>
  </si>
  <si>
    <t>Roderwolde</t>
  </si>
  <si>
    <t>Roderwolderweg 25</t>
  </si>
  <si>
    <t>KBR0674</t>
  </si>
  <si>
    <t>Roggemadraai</t>
  </si>
  <si>
    <t>Rondweg nabij Kerkpad 2</t>
  </si>
  <si>
    <t>9912 PB</t>
  </si>
  <si>
    <t>RGM261</t>
  </si>
  <si>
    <t>Roodeschool</t>
  </si>
  <si>
    <t>Tilweg 21b</t>
  </si>
  <si>
    <t>9983 SP</t>
  </si>
  <si>
    <t>KGM297</t>
  </si>
  <si>
    <t>Rottegat</t>
  </si>
  <si>
    <t>Bovenrijgerweg nabij nr 2</t>
  </si>
  <si>
    <t>9791 TA</t>
  </si>
  <si>
    <t>KGM065</t>
  </si>
  <si>
    <t>Ruischerwaard</t>
  </si>
  <si>
    <t>Woldweg nabij nr 84</t>
  </si>
  <si>
    <t>9734 AE</t>
  </si>
  <si>
    <t>RGM065</t>
  </si>
  <si>
    <t>Saaksum</t>
  </si>
  <si>
    <t>Rodehaansterweg t/o nr 2</t>
  </si>
  <si>
    <t xml:space="preserve">9886 PJ </t>
  </si>
  <si>
    <t>KGM154</t>
  </si>
  <si>
    <t>Sandebuur</t>
  </si>
  <si>
    <t>Hooiweg/Sandebuur 21</t>
  </si>
  <si>
    <t>9315 TD</t>
  </si>
  <si>
    <t>RGM104</t>
  </si>
  <si>
    <t>Sauwerd</t>
  </si>
  <si>
    <t>Provincialeweg t/o 22</t>
  </si>
  <si>
    <t>9771 TB</t>
  </si>
  <si>
    <t>KGM155</t>
  </si>
  <si>
    <t>Schaphalsterzijl</t>
  </si>
  <si>
    <t>Schaphalsterzijl bij nr 4</t>
  </si>
  <si>
    <t>9951 TW</t>
  </si>
  <si>
    <t>KBR0016</t>
  </si>
  <si>
    <t>Scholtenstil</t>
  </si>
  <si>
    <t>Mernaweg nabij nr 71</t>
  </si>
  <si>
    <t>9964 AR</t>
  </si>
  <si>
    <t>KBR0024</t>
  </si>
  <si>
    <t>Schouwerzijlsterbrug</t>
  </si>
  <si>
    <t>Zijlvestweg 26</t>
  </si>
  <si>
    <t>9962 TB</t>
  </si>
  <si>
    <t>Schouwerzijl</t>
  </si>
  <si>
    <t>5x per jaar maaien + eventueel wegsnoeien opslagers</t>
  </si>
  <si>
    <t>RGM043</t>
  </si>
  <si>
    <t>Provincialeweg bij nr 81</t>
  </si>
  <si>
    <t>9862 PC</t>
  </si>
  <si>
    <t>KGM060</t>
  </si>
  <si>
    <t>Sichterman</t>
  </si>
  <si>
    <t>Onderdendamsterweg nabij nr 53</t>
  </si>
  <si>
    <t>9951 TD</t>
  </si>
  <si>
    <t>KGM060_A</t>
  </si>
  <si>
    <t>Sichterman (toegangsweg)</t>
  </si>
  <si>
    <t>RGM005</t>
  </si>
  <si>
    <t>Sintmaheerdt</t>
  </si>
  <si>
    <t>Leuringslaan bij nr 33</t>
  </si>
  <si>
    <t>9956 VG</t>
  </si>
  <si>
    <t>Tolbert</t>
  </si>
  <si>
    <t>RGM457</t>
  </si>
  <si>
    <t>Spijk</t>
  </si>
  <si>
    <t>Willem de Merodelaan bij nr 10</t>
  </si>
  <si>
    <t>9909 BW</t>
  </si>
  <si>
    <t>KGM015</t>
  </si>
  <si>
    <t xml:space="preserve">Spijksterpompen </t>
  </si>
  <si>
    <t>Vierhuizerweg 18</t>
  </si>
  <si>
    <t>9909 TM</t>
  </si>
  <si>
    <t>KGM003</t>
  </si>
  <si>
    <t>Stad &amp; Lande</t>
  </si>
  <si>
    <t>Groningerweg 45-1</t>
  </si>
  <si>
    <t>9738 AB</t>
  </si>
  <si>
    <t>KGM310</t>
  </si>
  <si>
    <t>Stadspark Verzetstrijderslaan</t>
  </si>
  <si>
    <t>Verzetsstrijderslaan nabij nr 46</t>
  </si>
  <si>
    <t>9727 CE</t>
  </si>
  <si>
    <t>Inclusief de peilbuis naast fietspad + de uitstroom</t>
  </si>
  <si>
    <t>RGM213</t>
  </si>
  <si>
    <t>D. Triezenbergstraat bij nr 28</t>
  </si>
  <si>
    <t>9921 PG</t>
  </si>
  <si>
    <t>RGM811</t>
  </si>
  <si>
    <t>Steenbergen</t>
  </si>
  <si>
    <t>Hoofdweg bij nr 24</t>
  </si>
  <si>
    <t>9307 PB</t>
  </si>
  <si>
    <t>KBR0168</t>
  </si>
  <si>
    <t>Storkstertil</t>
  </si>
  <si>
    <t>Zeerijperweg nabij nr 11</t>
  </si>
  <si>
    <t>9919 JR</t>
  </si>
  <si>
    <t>KGM122</t>
  </si>
  <si>
    <t>'t Witte Lam</t>
  </si>
  <si>
    <t>Groningerweg 47</t>
  </si>
  <si>
    <t>RGM460</t>
  </si>
  <si>
    <t>'t Zandt</t>
  </si>
  <si>
    <t>Molenweg bij nr 47</t>
  </si>
  <si>
    <t>9915 PJ</t>
  </si>
  <si>
    <t>t Zandt</t>
  </si>
  <si>
    <t>KGM099</t>
  </si>
  <si>
    <t>Tammengahuizen</t>
  </si>
  <si>
    <t>Rijksweg nabij nr 249</t>
  </si>
  <si>
    <t>KGM094</t>
  </si>
  <si>
    <t>Ten Boer (gemaal)</t>
  </si>
  <si>
    <t>Wolddijk 1a</t>
  </si>
  <si>
    <t>RGM214</t>
  </si>
  <si>
    <t>Ten Boer (rioolgemaal)</t>
  </si>
  <si>
    <t>Gaykingastraat achter nr 11</t>
  </si>
  <si>
    <t>9791 CE</t>
  </si>
  <si>
    <t>KGM094_A</t>
  </si>
  <si>
    <t>Ten Boer (toegangsweg)</t>
  </si>
  <si>
    <t>RGM215</t>
  </si>
  <si>
    <t>Jan Zijlstraat bij nr 29</t>
  </si>
  <si>
    <t>9792 PT</t>
  </si>
  <si>
    <t>RGM216</t>
  </si>
  <si>
    <t>Thesinge</t>
  </si>
  <si>
    <t>Singel bij nr 2</t>
  </si>
  <si>
    <t>9979 PH</t>
  </si>
  <si>
    <t>Exoten</t>
  </si>
  <si>
    <t>KGM076</t>
  </si>
  <si>
    <t>Tilburg</t>
  </si>
  <si>
    <t>Winsumerstraatweg bij nr 8</t>
  </si>
  <si>
    <t>9951 TK</t>
  </si>
  <si>
    <t>RGM003</t>
  </si>
  <si>
    <t>Tolberterweg 2</t>
  </si>
  <si>
    <t>9356 VD</t>
  </si>
  <si>
    <t>KGM145</t>
  </si>
  <si>
    <t>Tuikwerderrak</t>
  </si>
  <si>
    <t>Tuikwerderrak 27a</t>
  </si>
  <si>
    <t>9934 PP</t>
  </si>
  <si>
    <t>KBR0058</t>
  </si>
  <si>
    <t>Uiterdijkstil</t>
  </si>
  <si>
    <t>Karspelweg nabij nr 25</t>
  </si>
  <si>
    <t>9773 TL</t>
  </si>
  <si>
    <t>Wetsinge</t>
  </si>
  <si>
    <t>RGM250</t>
  </si>
  <si>
    <t>26.UM</t>
  </si>
  <si>
    <t>Uithuizermeeden</t>
  </si>
  <si>
    <t>Oosternielandseweg 4</t>
  </si>
  <si>
    <t>9982 EM</t>
  </si>
  <si>
    <t>RGM262</t>
  </si>
  <si>
    <t>Havenweg bij nr 12</t>
  </si>
  <si>
    <t>9932 ED</t>
  </si>
  <si>
    <t>13.UR</t>
  </si>
  <si>
    <t>Ulrum</t>
  </si>
  <si>
    <t>Tilweg 4</t>
  </si>
  <si>
    <t>9971 CW</t>
  </si>
  <si>
    <t>Edwin Stulp</t>
  </si>
  <si>
    <t>RGM137</t>
  </si>
  <si>
    <t>Tilweg t/o nr 2</t>
  </si>
  <si>
    <t>KGM234</t>
  </si>
  <si>
    <t>Dingsteepad 1 (nabij Westerhornerweg 22)</t>
  </si>
  <si>
    <t>RGM109</t>
  </si>
  <si>
    <t>Westerhornseweg bij nr 12</t>
  </si>
  <si>
    <t>KGM234_A</t>
  </si>
  <si>
    <t>Usquert (toegangsweg)</t>
  </si>
  <si>
    <t>RGM133</t>
  </si>
  <si>
    <t>Midhalmerweg 5</t>
  </si>
  <si>
    <t>9975 VW</t>
  </si>
  <si>
    <t>RGM823</t>
  </si>
  <si>
    <t>Vries</t>
  </si>
  <si>
    <t>Groningerstraat 14</t>
  </si>
  <si>
    <t>9481 AT</t>
  </si>
  <si>
    <t>RGM108</t>
  </si>
  <si>
    <t>Juffer Marthastraat 51</t>
  </si>
  <si>
    <t>9989 EH</t>
  </si>
  <si>
    <t>RGM143</t>
  </si>
  <si>
    <t>Warfhuizen</t>
  </si>
  <si>
    <t>B. van Asbeckweg bij nr 35</t>
  </si>
  <si>
    <t>9963 PA</t>
  </si>
  <si>
    <t>14.WH</t>
  </si>
  <si>
    <t>Raylandseweg 1</t>
  </si>
  <si>
    <t>9964 TC</t>
  </si>
  <si>
    <t>RGM141</t>
  </si>
  <si>
    <t>Wehe-den Hoorn</t>
  </si>
  <si>
    <t>Havenstraat bij nr 1</t>
  </si>
  <si>
    <t>9964 AN</t>
  </si>
  <si>
    <t>KBR0114</t>
  </si>
  <si>
    <t>Wehesterbrug</t>
  </si>
  <si>
    <t>Trekweg nabij 2</t>
  </si>
  <si>
    <t>9964 TA</t>
  </si>
  <si>
    <t>KBR0041</t>
  </si>
  <si>
    <t>Wereldstil</t>
  </si>
  <si>
    <t>Netlaan (naast gemaal Ripperda)</t>
  </si>
  <si>
    <t>9951 LK</t>
  </si>
  <si>
    <t>zelfde frequentie maaien als gemaal Ripperda + wegsnoeien opslagers</t>
  </si>
  <si>
    <t>Werkplaats</t>
  </si>
  <si>
    <t>Werkplaats Leek</t>
  </si>
  <si>
    <t>Leuringslaan 61</t>
  </si>
  <si>
    <t>9351 NT</t>
  </si>
  <si>
    <t>RGM217</t>
  </si>
  <si>
    <t>Westeremden</t>
  </si>
  <si>
    <t>Melkvaaller bij nr 18</t>
  </si>
  <si>
    <t>9922 PT</t>
  </si>
  <si>
    <t>KGM045</t>
  </si>
  <si>
    <t>Westerhorner</t>
  </si>
  <si>
    <t>Poelweg nabij nr 8</t>
  </si>
  <si>
    <t>9843 TB</t>
  </si>
  <si>
    <t>RGM147</t>
  </si>
  <si>
    <t>Westernieland</t>
  </si>
  <si>
    <t>Valgeweg 6</t>
  </si>
  <si>
    <t>9969 PG</t>
  </si>
  <si>
    <t>RGM818</t>
  </si>
  <si>
    <t>Westervelde</t>
  </si>
  <si>
    <t xml:space="preserve">Kampweg bij nr 3 </t>
  </si>
  <si>
    <t>9337 PE</t>
  </si>
  <si>
    <t>KSL021</t>
  </si>
  <si>
    <t>Wetsingerzijl</t>
  </si>
  <si>
    <t>Karspelweg nabij nr 6</t>
  </si>
  <si>
    <t>KGM012</t>
  </si>
  <si>
    <t>Wierumerpolder</t>
  </si>
  <si>
    <t>Oostumerweg nabij nr 1</t>
  </si>
  <si>
    <t>9831 TH</t>
  </si>
  <si>
    <t>RGM218</t>
  </si>
  <si>
    <t>Rijksweg bij nr 273</t>
  </si>
  <si>
    <t>10.WS</t>
  </si>
  <si>
    <t>Schouwerzijlsterweg 10</t>
  </si>
  <si>
    <t>RGM103</t>
  </si>
  <si>
    <t>Wierdagweg 2</t>
  </si>
  <si>
    <t>9951 TM</t>
  </si>
  <si>
    <t>KGM147</t>
  </si>
  <si>
    <t>Wirdum</t>
  </si>
  <si>
    <t>Wirdumerweg 14t</t>
  </si>
  <si>
    <t>9917 PA</t>
  </si>
  <si>
    <t>RGM219</t>
  </si>
  <si>
    <t>Wirdumerweg bij nr 57</t>
  </si>
  <si>
    <t>9917 PC</t>
  </si>
  <si>
    <t>KGM211</t>
  </si>
  <si>
    <t>Wittewierum</t>
  </si>
  <si>
    <t>Kerkhorn bij nr 7</t>
  </si>
  <si>
    <t>9792 TE</t>
  </si>
  <si>
    <t>RGM220</t>
  </si>
  <si>
    <t>Woltersum</t>
  </si>
  <si>
    <t>Eemskanaal NZ 9</t>
  </si>
  <si>
    <t>9795 TB</t>
  </si>
  <si>
    <t>9974 SE</t>
  </si>
  <si>
    <t>RGM251</t>
  </si>
  <si>
    <t>Zandeweer</t>
  </si>
  <si>
    <t>Veilingweg bij 32</t>
  </si>
  <si>
    <t>9997 PC</t>
  </si>
  <si>
    <t>RGM461</t>
  </si>
  <si>
    <t>Zeerijp</t>
  </si>
  <si>
    <t>Molenweg bij nr 42</t>
  </si>
  <si>
    <t>9914 PM</t>
  </si>
  <si>
    <t>RGM824</t>
  </si>
  <si>
    <t>Zeijen</t>
  </si>
  <si>
    <t>Oosterweg 5</t>
  </si>
  <si>
    <t>9491 AH</t>
  </si>
  <si>
    <t>KGM300</t>
  </si>
  <si>
    <t>Zernike</t>
  </si>
  <si>
    <t>Paddepoelsterweg nabij nr 16</t>
  </si>
  <si>
    <t>9747 AJ</t>
  </si>
  <si>
    <t>RGM004</t>
  </si>
  <si>
    <t>Zevenhuizen</t>
  </si>
  <si>
    <t xml:space="preserve">Kerkhoflaan </t>
  </si>
  <si>
    <t>9354 BB</t>
  </si>
  <si>
    <t>RGM462</t>
  </si>
  <si>
    <t>Zijldijk</t>
  </si>
  <si>
    <t>Hondersteweg bij nr 7</t>
  </si>
  <si>
    <t xml:space="preserve">9987 SM </t>
  </si>
  <si>
    <t>KGM149</t>
  </si>
  <si>
    <t>Zilvermeeuw</t>
  </si>
  <si>
    <t>Winsumerweg 5</t>
  </si>
  <si>
    <t>9959 TD</t>
  </si>
  <si>
    <t>KGM149_A</t>
  </si>
  <si>
    <t>Zilvermeeuw (toegangsweg)</t>
  </si>
  <si>
    <t>RGM131</t>
  </si>
  <si>
    <t>S.H. Woldringstraat 1</t>
  </si>
  <si>
    <t>KBR0021</t>
  </si>
  <si>
    <t>Zuidema's Klap</t>
  </si>
  <si>
    <t>Kanaalstraat nabij nr 12</t>
  </si>
  <si>
    <t>9972 PB</t>
  </si>
  <si>
    <t>KGM275</t>
  </si>
  <si>
    <t>Zuiderpolder</t>
  </si>
  <si>
    <t>Noorddijkerweg nabij nr 24B (midden in het bos)</t>
  </si>
  <si>
    <t>05.ZH1</t>
  </si>
  <si>
    <t xml:space="preserve">Zuidhorn </t>
  </si>
  <si>
    <t>Van Starkenborghkanaal ZZ 2</t>
  </si>
  <si>
    <t>9801 TA</t>
  </si>
  <si>
    <t>Zuidhorn</t>
  </si>
  <si>
    <t>RGM819</t>
  </si>
  <si>
    <t>Zuidvelde</t>
  </si>
  <si>
    <t>Asserstraat 74</t>
  </si>
  <si>
    <t>9335 TC</t>
  </si>
  <si>
    <t>KGM077</t>
  </si>
  <si>
    <t>Zuidwendinger</t>
  </si>
  <si>
    <t>Hoendiep 337</t>
  </si>
  <si>
    <t>9744 TD</t>
  </si>
  <si>
    <t>RGM127</t>
  </si>
  <si>
    <t>Van Berumstraat 6</t>
  </si>
  <si>
    <t>9785 BG</t>
  </si>
  <si>
    <t>KGM081</t>
  </si>
  <si>
    <t>Zwakkenburger (gemaal)</t>
  </si>
  <si>
    <t>Hoendiep oz nabij nr 65</t>
  </si>
  <si>
    <t>9804 TB</t>
  </si>
  <si>
    <t>KGM263</t>
  </si>
  <si>
    <t>Zwakkenburger (molen)</t>
  </si>
  <si>
    <t>Hoogkerk</t>
  </si>
  <si>
    <t>Garmerwolde (rioolgemaal)</t>
  </si>
  <si>
    <t>Loppersum (rioolgemaal)</t>
  </si>
  <si>
    <t>Usquert (rioolgemaal)</t>
  </si>
  <si>
    <t>Garmerwolde (gemaal)</t>
  </si>
  <si>
    <t>Garmerwolde (rwzi)</t>
  </si>
  <si>
    <t>Usquert (gemaal)</t>
  </si>
  <si>
    <t>Havenweg 55</t>
  </si>
  <si>
    <t>MGB009</t>
  </si>
  <si>
    <t>.......</t>
  </si>
  <si>
    <t>MGB001</t>
  </si>
  <si>
    <t>Werkzaamheden en frequenties tbv Groenonderhoud</t>
  </si>
  <si>
    <t>Rioolgemalen</t>
  </si>
  <si>
    <t>Molens</t>
  </si>
  <si>
    <t>Kwantiteitsgemalen</t>
  </si>
  <si>
    <t>m2 verhard</t>
  </si>
  <si>
    <t>m2 groen</t>
  </si>
  <si>
    <t>-</t>
  </si>
  <si>
    <t>Werkzaamheden Groen</t>
  </si>
  <si>
    <t>Werkzaamheden verhard</t>
  </si>
  <si>
    <t>Perceel 2</t>
  </si>
  <si>
    <t>Perceel 1</t>
  </si>
  <si>
    <t>Loopt van de keer weer brug tot aan de kleine waterpoort. De kering ligt tussen de havenstraat en de oosterveldweg.</t>
  </si>
  <si>
    <t>Loopt evenwijdig aan de oosterveldweg en het parkeer terrein van Royal Wagenborg, i.v.m. geparkeerde auto’s werkzaamheden vooraf even bij de huismeester melden. Dan wordt er lint gespannen.</t>
  </si>
  <si>
    <t>Loopt tussen de oudeschans en de damsterkade</t>
  </si>
  <si>
    <t xml:space="preserve">loopt van de oudeschans richting de nieuweweg en eindigt bij de uitstroom van het gemaal. </t>
  </si>
  <si>
    <t xml:space="preserve">Perceel 1 </t>
  </si>
  <si>
    <t xml:space="preserve">Perceel 2 </t>
  </si>
  <si>
    <t xml:space="preserve">Perceel 2  </t>
  </si>
  <si>
    <t>Verwijderen blad.</t>
  </si>
  <si>
    <t>Maaien grasveld.</t>
  </si>
  <si>
    <t>Snoeien sierplantsoen.</t>
  </si>
  <si>
    <t>Bruggen</t>
  </si>
  <si>
    <t>Sluizen</t>
  </si>
  <si>
    <t>Oosterwierum 5</t>
  </si>
  <si>
    <t>9936 HJ</t>
  </si>
  <si>
    <t>Farmsum</t>
  </si>
  <si>
    <t>RWZI450</t>
  </si>
  <si>
    <t>Stijn Hamstra</t>
  </si>
  <si>
    <t>Perceel</t>
  </si>
  <si>
    <t>*</t>
  </si>
  <si>
    <t>Onkruid verwijderen</t>
  </si>
  <si>
    <t>Natuurlijk afval, werfafval en veegvuil verwijderen</t>
  </si>
  <si>
    <t>Betondek/put/kelderluik</t>
  </si>
  <si>
    <t>De bij de werkzaamheden vrijkomende materialen worden eigendom van de aannemer.</t>
  </si>
  <si>
    <t>Randen Snoeien</t>
  </si>
  <si>
    <t>Hagen/Begroeid Hekwerk</t>
  </si>
  <si>
    <t>Haagvoet onkruid verwijderen</t>
  </si>
  <si>
    <t>Begroeid hekwerk</t>
  </si>
  <si>
    <t>Bosplantsoen</t>
  </si>
  <si>
    <t>De randen uitmaaien en snoeien</t>
  </si>
  <si>
    <t>Bosplantsoen verjongen met 10% dunning</t>
  </si>
  <si>
    <t xml:space="preserve">Aangrenzende begroeiing </t>
  </si>
  <si>
    <t>Randen snoeien</t>
  </si>
  <si>
    <t>Watergangen</t>
  </si>
  <si>
    <t>Watergangen maaikorven</t>
  </si>
  <si>
    <t>Hekwerk</t>
  </si>
  <si>
    <t>Sedumdak</t>
  </si>
  <si>
    <t>Bomen</t>
  </si>
  <si>
    <t>1x per jaar het stam- en wortellot verwijderen 1x per jaar snoeien: opkronen en dood hout verwijderen.</t>
  </si>
  <si>
    <t>4x per jaar controle en verwijderen onkruid in sedum en grindrand.</t>
  </si>
  <si>
    <t>Zeedijk Delfzijl (regel 33 t/m 26)</t>
  </si>
  <si>
    <t>langs de hekwerken begroeiing snoeien en maaien voet hekwerk 2x per jaar. Betreft 100cm binnenzijde en 100 cm buitenzijde hekwerk.</t>
  </si>
  <si>
    <t>Toegang van locaties dient vrij te zijn van takken</t>
  </si>
  <si>
    <t>Bijzonderheden onderhoud Molens</t>
  </si>
  <si>
    <t>3e Vaste ronde 1e week in september (2e weekend in september is Nationale Monumentendag).</t>
  </si>
  <si>
    <t>Toelichting</t>
  </si>
  <si>
    <t>Voor de onderhoud van molens gelden de volgende 8 maairondes: 3 rondes zijn ingepland (zie hieronder), 5 extra rondes door aannemer zelf in te plannen. Om de molenaars de tijd te gunnen om het gemaaide gras op te ruimen zijn de vaste rondes een week voor de belangrijke dagen ingepland.</t>
  </si>
  <si>
    <t>Delfzijl blok 1</t>
  </si>
  <si>
    <t>Delfzijl blok 2</t>
  </si>
  <si>
    <t>Delfzijl blok 3</t>
  </si>
  <si>
    <t>Delfzijl blok 4</t>
  </si>
  <si>
    <t xml:space="preserve">Delfzijl blok 1 </t>
  </si>
  <si>
    <t>Toelichting kolom D</t>
  </si>
  <si>
    <t>Betreft (ref. RAW-bestek)</t>
  </si>
  <si>
    <t>Oppervlakte verhard (m2)</t>
  </si>
  <si>
    <t>Oppervlakte groen (m2)</t>
  </si>
  <si>
    <t>Heesters en bodembedekkers</t>
  </si>
  <si>
    <t>Ruw gras inclusief grastegels en braakliggend</t>
  </si>
  <si>
    <t>Elementverharding</t>
  </si>
  <si>
    <t>Ongebonden verharding</t>
  </si>
  <si>
    <t>Gesloten verharding</t>
  </si>
  <si>
    <t>* Frequenties t.b.v. bruggen staat in het opmerkingenveld bij divers in kolom Z op tabblad 'locatielijst'</t>
  </si>
  <si>
    <t>1e Vaste ronde 1e week in mei (2e weekend in mei is nationale molenweekend).</t>
  </si>
  <si>
    <t>2e Vaste ronde 1e week in juni (2e zaterdag in juni is Groninger molendag).</t>
  </si>
  <si>
    <t>Prijs (€) per jaar</t>
  </si>
  <si>
    <t>Het totaalbedrag dient te worden ingevoerd in bestekspost 221110 van Bijlage 3b RAW-bestek terreinonderhoud waterschap Noorderzijlvest, perceel 02 met besteknummer 3197/02/RKE</t>
  </si>
  <si>
    <t>Het totaalbedrag dient te worden ingevoerd in bestekspost 218110 van Bijage 3a RAW-bestek terreinonderhoud waterschap Noorderzijlvest, perceel 01 met besteknummer 3197/01/RKE.</t>
  </si>
  <si>
    <t>(1)12</t>
  </si>
  <si>
    <t>(1)14</t>
  </si>
  <si>
    <t>(1)15</t>
  </si>
  <si>
    <t>(1)20</t>
  </si>
  <si>
    <t>(1)11</t>
  </si>
  <si>
    <t>(1)10</t>
  </si>
  <si>
    <t>(1)16</t>
  </si>
  <si>
    <t>(1)18</t>
  </si>
  <si>
    <t>(1)17</t>
  </si>
  <si>
    <t>(1)13</t>
  </si>
  <si>
    <t>(1)19</t>
  </si>
  <si>
    <t>(2)10</t>
  </si>
  <si>
    <t>(2)11</t>
  </si>
  <si>
    <t>(2)21</t>
  </si>
  <si>
    <t>(2)18</t>
  </si>
  <si>
    <t>2(13)</t>
  </si>
  <si>
    <t>(2)19</t>
  </si>
  <si>
    <t>(2)16</t>
  </si>
  <si>
    <t>(2)17</t>
  </si>
  <si>
    <t>(2)20</t>
  </si>
  <si>
    <t>(2)15</t>
  </si>
  <si>
    <t>(2)14</t>
  </si>
  <si>
    <t>(2)12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</si>
</sst>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4" formatCode="_ &quot;€&quot;\ * #,##0.00_ ;_ &quot;€&quot;\ * \-#,##0.00_ ;_ &quot;€&quot;\ * &quot;-&quot;??_ ;_ @_ "/>
  </numFmts>
  <fonts count="21" x14ac:knownFonts="1">
    <font>
      <sz val="11"/>
      <color theme="1"/>
      <name val="Calibri"/>
      <family val="2"/>
      <scheme val="minor"/>
    </font>
    <font>
      <sz val="8"/>
      <name val="Calibri"/>
      <family val="2"/>
      <scheme val="minor"/>
    </font>
    <font>
      <sz val="14"/>
      <color theme="1"/>
      <name val="Calibri"/>
      <family val="2"/>
      <scheme val="minor"/>
    </font>
    <font>
      <sz val="11"/>
      <color rgb="FF000000"/>
      <name val="Calibri"/>
      <family val="2"/>
    </font>
    <font>
      <sz val="11"/>
      <color rgb="FF000000"/>
      <name val="Calibri"/>
      <family val="2"/>
    </font>
    <font>
      <sz val="11"/>
      <color rgb="FF000000"/>
      <name val="Calibri"/>
      <family val="2"/>
      <charset val="1"/>
    </font>
    <font>
      <sz val="11"/>
      <color rgb="FF000000"/>
      <name val="Calibri"/>
      <family val="2"/>
    </font>
    <font>
      <sz val="11"/>
      <color rgb="FF444444"/>
      <name val="Calibri"/>
      <family val="2"/>
      <charset val="1"/>
    </font>
    <font>
      <b/>
      <sz val="11"/>
      <color theme="1"/>
      <name val="Calibri"/>
      <family val="2"/>
      <scheme val="minor"/>
    </font>
    <font>
      <b/>
      <sz val="15"/>
      <color theme="3"/>
      <name val="Calibri"/>
      <family val="2"/>
      <scheme val="minor"/>
    </font>
    <font>
      <sz val="11"/>
      <color rgb="FFFF0000"/>
      <name val="Calibri"/>
      <family val="2"/>
      <scheme val="minor"/>
    </font>
    <font>
      <b/>
      <sz val="14"/>
      <color theme="0"/>
      <name val="Calibri"/>
      <family val="2"/>
      <scheme val="minor"/>
    </font>
    <font>
      <b/>
      <sz val="15"/>
      <color theme="1"/>
      <name val="Calibri"/>
      <family val="2"/>
      <scheme val="minor"/>
    </font>
    <font>
      <b/>
      <sz val="13"/>
      <color theme="9"/>
      <name val="Calibri"/>
      <family val="2"/>
      <scheme val="minor"/>
    </font>
    <font>
      <b/>
      <sz val="12"/>
      <color theme="9"/>
      <name val="Calibri"/>
      <family val="2"/>
      <scheme val="minor"/>
    </font>
    <font>
      <sz val="11"/>
      <name val="Calibri"/>
      <family val="2"/>
      <scheme val="minor"/>
    </font>
    <font>
      <b/>
      <sz val="11"/>
      <name val="Calibri"/>
      <family val="2"/>
      <scheme val="minor"/>
    </font>
    <font>
      <b/>
      <sz val="12"/>
      <color theme="0"/>
      <name val="Calibri"/>
      <family val="2"/>
      <scheme val="minor"/>
    </font>
    <font>
      <sz val="11"/>
      <color theme="1"/>
      <name val="Calibri"/>
      <family val="2"/>
      <scheme val="minor"/>
    </font>
    <font>
      <b/>
      <sz val="11"/>
      <color rgb="FFFF0000"/>
      <name val="Calibri"/>
      <family val="2"/>
      <scheme val="minor"/>
    </font>
    <font>
      <b/>
      <sz val="16"/>
      <color theme="1"/>
      <name val="Calibri"/>
      <family val="2"/>
      <scheme val="minor"/>
    </font>
  </fonts>
  <fills count="11">
    <fill>
      <patternFill patternType="none"/>
    </fill>
    <fill>
      <patternFill patternType="gray125"/>
    </fill>
    <fill>
      <patternFill patternType="solid">
        <fgColor theme="7" tint="0.79998168889431442"/>
        <bgColor indexed="64"/>
      </patternFill>
    </fill>
    <fill>
      <patternFill patternType="solid">
        <fgColor theme="9" tint="0.79998168889431442"/>
        <bgColor indexed="64"/>
      </patternFill>
    </fill>
    <fill>
      <patternFill patternType="solid">
        <fgColor theme="5" tint="0.79998168889431442"/>
        <bgColor indexed="64"/>
      </patternFill>
    </fill>
    <fill>
      <patternFill patternType="solid">
        <fgColor rgb="FFFFFFFF"/>
        <bgColor indexed="64"/>
      </patternFill>
    </fill>
    <fill>
      <patternFill patternType="solid">
        <fgColor rgb="FFD9E1F2"/>
        <bgColor indexed="64"/>
      </patternFill>
    </fill>
    <fill>
      <patternFill patternType="solid">
        <fgColor theme="6" tint="0.79998168889431442"/>
        <bgColor indexed="64"/>
      </patternFill>
    </fill>
    <fill>
      <patternFill patternType="solid">
        <fgColor theme="9"/>
        <bgColor theme="9"/>
      </patternFill>
    </fill>
    <fill>
      <patternFill patternType="solid">
        <fgColor rgb="FFFFC000"/>
        <bgColor indexed="64"/>
      </patternFill>
    </fill>
    <fill>
      <patternFill patternType="solid">
        <fgColor theme="0"/>
        <bgColor indexed="64"/>
      </patternFill>
    </fill>
  </fills>
  <borders count="25">
    <border>
      <left/>
      <right/>
      <top/>
      <bottom/>
      <diagonal/>
    </border>
    <border>
      <left/>
      <right/>
      <top style="thin">
        <color rgb="FF70AD47"/>
      </top>
      <bottom/>
      <diagonal/>
    </border>
    <border>
      <left/>
      <right/>
      <top/>
      <bottom style="thick">
        <color theme="4"/>
      </bottom>
      <diagonal/>
    </border>
    <border>
      <left/>
      <right/>
      <top/>
      <bottom style="thick">
        <color theme="4" tint="0.499984740745262"/>
      </bottom>
      <diagonal/>
    </border>
    <border>
      <left style="thin">
        <color theme="9"/>
      </left>
      <right/>
      <top style="thin">
        <color theme="9"/>
      </top>
      <bottom/>
      <diagonal/>
    </border>
    <border>
      <left/>
      <right/>
      <top style="thin">
        <color theme="9"/>
      </top>
      <bottom/>
      <diagonal/>
    </border>
    <border>
      <left/>
      <right/>
      <top/>
      <bottom style="thick">
        <color theme="9"/>
      </bottom>
      <diagonal/>
    </border>
    <border>
      <left style="thin">
        <color theme="9"/>
      </left>
      <right style="thin">
        <color theme="9"/>
      </right>
      <top style="thin">
        <color theme="9"/>
      </top>
      <bottom style="thin">
        <color theme="9"/>
      </bottom>
      <diagonal/>
    </border>
    <border>
      <left style="thin">
        <color theme="9"/>
      </left>
      <right/>
      <top/>
      <bottom style="thin">
        <color theme="9"/>
      </bottom>
      <diagonal/>
    </border>
    <border>
      <left style="thin">
        <color theme="9"/>
      </left>
      <right/>
      <top style="thin">
        <color theme="9"/>
      </top>
      <bottom style="thin">
        <color theme="9"/>
      </bottom>
      <diagonal/>
    </border>
    <border>
      <left style="thin">
        <color theme="9"/>
      </left>
      <right/>
      <top/>
      <bottom/>
      <diagonal/>
    </border>
    <border>
      <left style="thin">
        <color theme="9"/>
      </left>
      <right style="thin">
        <color theme="9"/>
      </right>
      <top/>
      <bottom style="thin">
        <color theme="9"/>
      </bottom>
      <diagonal/>
    </border>
    <border>
      <left style="thin">
        <color theme="9"/>
      </left>
      <right style="thin">
        <color theme="9"/>
      </right>
      <top style="thin">
        <color theme="9"/>
      </top>
      <bottom/>
      <diagonal/>
    </border>
    <border>
      <left/>
      <right/>
      <top style="thin">
        <color theme="9"/>
      </top>
      <bottom style="thin">
        <color theme="9"/>
      </bottom>
      <diagonal/>
    </border>
    <border>
      <left/>
      <right style="thin">
        <color theme="9"/>
      </right>
      <top/>
      <bottom/>
      <diagonal/>
    </border>
    <border>
      <left style="thin">
        <color theme="9"/>
      </left>
      <right style="thin">
        <color theme="9"/>
      </right>
      <top/>
      <bottom/>
      <diagonal/>
    </border>
    <border>
      <left/>
      <right style="thin">
        <color theme="9"/>
      </right>
      <top style="thin">
        <color theme="9"/>
      </top>
      <bottom/>
      <diagonal/>
    </border>
    <border>
      <left/>
      <right style="thin">
        <color theme="9"/>
      </right>
      <top style="thin">
        <color theme="9"/>
      </top>
      <bottom style="thin">
        <color theme="9"/>
      </bottom>
      <diagonal/>
    </border>
    <border>
      <left/>
      <right/>
      <top/>
      <bottom style="thin">
        <color theme="9"/>
      </bottom>
      <diagonal/>
    </border>
    <border>
      <left style="thin">
        <color theme="9" tint="-0.249977111117893"/>
      </left>
      <right/>
      <top/>
      <bottom/>
      <diagonal/>
    </border>
    <border>
      <left style="thin">
        <color theme="9"/>
      </left>
      <right/>
      <top style="thin">
        <color theme="9" tint="-0.249977111117893"/>
      </top>
      <bottom style="thin">
        <color theme="9" tint="-0.249977111117893"/>
      </bottom>
      <diagonal/>
    </border>
    <border>
      <left/>
      <right style="thin">
        <color theme="9" tint="-0.249977111117893"/>
      </right>
      <top style="thin">
        <color theme="9" tint="-0.249977111117893"/>
      </top>
      <bottom style="thin">
        <color theme="9" tint="-0.249977111117893"/>
      </bottom>
      <diagonal/>
    </border>
    <border>
      <left style="thin">
        <color theme="9"/>
      </left>
      <right/>
      <top/>
      <bottom style="thin">
        <color theme="9" tint="-0.249977111117893"/>
      </bottom>
      <diagonal/>
    </border>
    <border>
      <left/>
      <right style="thin">
        <color theme="9" tint="-0.249977111117893"/>
      </right>
      <top/>
      <bottom style="thin">
        <color theme="9" tint="-0.249977111117893"/>
      </bottom>
      <diagonal/>
    </border>
    <border>
      <left/>
      <right style="thin">
        <color theme="9" tint="-0.249977111117893"/>
      </right>
      <top/>
      <bottom/>
      <diagonal/>
    </border>
  </borders>
  <cellStyleXfs count="9">
    <xf numFmtId="0" fontId="0" fillId="0" borderId="0"/>
    <xf numFmtId="0" fontId="9" fillId="7" borderId="2" applyFont="0" applyFill="0" applyAlignment="0">
      <alignment horizontal="left" vertical="top"/>
    </xf>
    <xf numFmtId="0" fontId="9" fillId="7" borderId="2">
      <alignment horizontal="left" vertical="top"/>
    </xf>
    <xf numFmtId="0" fontId="12" fillId="7" borderId="6">
      <alignment horizontal="left" vertical="top"/>
    </xf>
    <xf numFmtId="0" fontId="13" fillId="7" borderId="3" applyFill="0" applyAlignment="0">
      <alignment horizontal="left" vertical="top"/>
    </xf>
    <xf numFmtId="0" fontId="14" fillId="7" borderId="3" applyFill="0" applyAlignment="0">
      <alignment horizontal="left" vertical="top"/>
    </xf>
    <xf numFmtId="0" fontId="14" fillId="7" borderId="3" applyFill="0" applyAlignment="0">
      <alignment horizontal="left" vertical="top"/>
    </xf>
    <xf numFmtId="0" fontId="14" fillId="7" borderId="6" applyFill="0" applyAlignment="0">
      <alignment horizontal="left" vertical="top"/>
    </xf>
    <xf numFmtId="44" fontId="18" fillId="0" borderId="0" applyFont="0" applyFill="0" applyBorder="0" applyAlignment="0" applyProtection="0"/>
  </cellStyleXfs>
  <cellXfs count="112">
    <xf numFmtId="0" fontId="0" fillId="0" borderId="0" xfId="0"/>
    <xf numFmtId="0" fontId="0" fillId="3" borderId="0" xfId="0" applyFill="1"/>
    <xf numFmtId="0" fontId="0" fillId="4" borderId="0" xfId="0" applyFill="1"/>
    <xf numFmtId="0" fontId="2" fillId="0" borderId="0" xfId="0" applyFont="1"/>
    <xf numFmtId="0" fontId="3" fillId="0" borderId="0" xfId="0" applyFont="1"/>
    <xf numFmtId="0" fontId="0" fillId="0" borderId="0" xfId="0" applyAlignment="1">
      <alignment horizontal="right"/>
    </xf>
    <xf numFmtId="0" fontId="4" fillId="0" borderId="0" xfId="0" applyFont="1"/>
    <xf numFmtId="0" fontId="0" fillId="5" borderId="0" xfId="0" applyFill="1"/>
    <xf numFmtId="0" fontId="0" fillId="6" borderId="0" xfId="0" applyFill="1"/>
    <xf numFmtId="0" fontId="5" fillId="0" borderId="0" xfId="0" applyFont="1"/>
    <xf numFmtId="0" fontId="0" fillId="2" borderId="0" xfId="0" applyFill="1" applyAlignment="1">
      <alignment horizontal="left" vertical="top"/>
    </xf>
    <xf numFmtId="0" fontId="6" fillId="0" borderId="0" xfId="0" applyFont="1"/>
    <xf numFmtId="0" fontId="0" fillId="0" borderId="1" xfId="0" applyBorder="1"/>
    <xf numFmtId="0" fontId="7" fillId="0" borderId="0" xfId="0" applyFont="1"/>
    <xf numFmtId="0" fontId="0" fillId="0" borderId="5" xfId="0" applyBorder="1"/>
    <xf numFmtId="0" fontId="0" fillId="5" borderId="1" xfId="0" applyFill="1" applyBorder="1"/>
    <xf numFmtId="0" fontId="0" fillId="0" borderId="0" xfId="0" applyAlignment="1">
      <alignment vertical="center"/>
    </xf>
    <xf numFmtId="0" fontId="12" fillId="0" borderId="5" xfId="3" applyFill="1" applyBorder="1">
      <alignment horizontal="left" vertical="top"/>
    </xf>
    <xf numFmtId="0" fontId="8" fillId="0" borderId="0" xfId="0" applyFont="1" applyAlignment="1">
      <alignment vertical="top"/>
    </xf>
    <xf numFmtId="0" fontId="0" fillId="0" borderId="0" xfId="0" applyAlignment="1">
      <alignment horizontal="left" vertical="top"/>
    </xf>
    <xf numFmtId="0" fontId="0" fillId="0" borderId="0" xfId="0" applyAlignment="1">
      <alignment vertical="top"/>
    </xf>
    <xf numFmtId="0" fontId="0" fillId="0" borderId="12" xfId="0" applyBorder="1" applyAlignment="1">
      <alignment horizontal="center" vertical="top" wrapText="1"/>
    </xf>
    <xf numFmtId="0" fontId="0" fillId="0" borderId="5" xfId="0" applyBorder="1" applyAlignment="1">
      <alignment horizontal="center" vertical="top"/>
    </xf>
    <xf numFmtId="0" fontId="0" fillId="0" borderId="7" xfId="0" applyBorder="1" applyAlignment="1">
      <alignment horizontal="center" vertical="top" wrapText="1"/>
    </xf>
    <xf numFmtId="16" fontId="0" fillId="0" borderId="12" xfId="0" applyNumberFormat="1" applyBorder="1" applyAlignment="1">
      <alignment horizontal="center" vertical="top" wrapText="1"/>
    </xf>
    <xf numFmtId="0" fontId="0" fillId="0" borderId="12" xfId="0" applyBorder="1" applyAlignment="1">
      <alignment horizontal="center" vertical="top"/>
    </xf>
    <xf numFmtId="0" fontId="0" fillId="0" borderId="15" xfId="0" applyBorder="1" applyAlignment="1">
      <alignment horizontal="center" vertical="top" wrapText="1"/>
    </xf>
    <xf numFmtId="0" fontId="0" fillId="0" borderId="7" xfId="0" applyBorder="1" applyAlignment="1">
      <alignment horizontal="center" vertical="top"/>
    </xf>
    <xf numFmtId="0" fontId="0" fillId="0" borderId="11" xfId="0" applyBorder="1" applyAlignment="1">
      <alignment horizontal="center" vertical="top"/>
    </xf>
    <xf numFmtId="0" fontId="0" fillId="0" borderId="15" xfId="0" applyBorder="1" applyAlignment="1">
      <alignment horizontal="center" vertical="top"/>
    </xf>
    <xf numFmtId="0" fontId="0" fillId="0" borderId="9" xfId="0" applyBorder="1" applyAlignment="1">
      <alignment vertical="top" wrapText="1"/>
    </xf>
    <xf numFmtId="0" fontId="0" fillId="0" borderId="11" xfId="0" applyBorder="1" applyAlignment="1">
      <alignment horizontal="center" vertical="top" wrapText="1"/>
    </xf>
    <xf numFmtId="0" fontId="15" fillId="0" borderId="10" xfId="0" applyFont="1" applyBorder="1" applyAlignment="1">
      <alignment horizontal="left" vertical="top" wrapText="1"/>
    </xf>
    <xf numFmtId="0" fontId="15" fillId="0" borderId="15" xfId="0" applyFont="1" applyBorder="1" applyAlignment="1">
      <alignment horizontal="center" vertical="top"/>
    </xf>
    <xf numFmtId="0" fontId="15" fillId="0" borderId="7" xfId="0" applyFont="1" applyBorder="1" applyAlignment="1">
      <alignment horizontal="center" vertical="top"/>
    </xf>
    <xf numFmtId="0" fontId="10" fillId="0" borderId="0" xfId="0" applyFont="1" applyAlignment="1">
      <alignment vertical="top"/>
    </xf>
    <xf numFmtId="0" fontId="15" fillId="0" borderId="9" xfId="0" applyFont="1" applyBorder="1" applyAlignment="1">
      <alignment horizontal="left" vertical="top" wrapText="1"/>
    </xf>
    <xf numFmtId="0" fontId="15" fillId="0" borderId="12" xfId="0" applyFont="1" applyBorder="1" applyAlignment="1">
      <alignment horizontal="center" vertical="top"/>
    </xf>
    <xf numFmtId="0" fontId="15" fillId="0" borderId="11" xfId="0" applyFont="1" applyBorder="1" applyAlignment="1">
      <alignment horizontal="center" vertical="top"/>
    </xf>
    <xf numFmtId="0" fontId="0" fillId="0" borderId="8" xfId="0" applyBorder="1" applyAlignment="1">
      <alignment horizontal="left" vertical="top" wrapText="1"/>
    </xf>
    <xf numFmtId="0" fontId="15" fillId="0" borderId="7" xfId="0" applyFont="1" applyBorder="1" applyAlignment="1">
      <alignment horizontal="center" vertical="top" wrapText="1"/>
    </xf>
    <xf numFmtId="0" fontId="0" fillId="0" borderId="9" xfId="0" applyBorder="1" applyAlignment="1">
      <alignment horizontal="left" vertical="top" wrapText="1"/>
    </xf>
    <xf numFmtId="0" fontId="0" fillId="0" borderId="10" xfId="0" applyBorder="1" applyAlignment="1">
      <alignment horizontal="left" vertical="top" wrapText="1"/>
    </xf>
    <xf numFmtId="0" fontId="0" fillId="0" borderId="8" xfId="0" applyBorder="1" applyAlignment="1">
      <alignment horizontal="left" vertical="top"/>
    </xf>
    <xf numFmtId="0" fontId="0" fillId="0" borderId="7" xfId="0" applyBorder="1" applyAlignment="1">
      <alignment horizontal="left" vertical="top"/>
    </xf>
    <xf numFmtId="0" fontId="0" fillId="0" borderId="4" xfId="0" applyBorder="1" applyAlignment="1">
      <alignment horizontal="center" vertical="top" wrapText="1"/>
    </xf>
    <xf numFmtId="0" fontId="0" fillId="0" borderId="14" xfId="0" applyBorder="1" applyAlignment="1">
      <alignment horizontal="center" vertical="top" wrapText="1"/>
    </xf>
    <xf numFmtId="0" fontId="15" fillId="0" borderId="7" xfId="0" applyFont="1" applyBorder="1" applyAlignment="1">
      <alignment horizontal="left" vertical="top"/>
    </xf>
    <xf numFmtId="0" fontId="0" fillId="0" borderId="10" xfId="0" applyBorder="1" applyAlignment="1">
      <alignment horizontal="left" vertical="top"/>
    </xf>
    <xf numFmtId="0" fontId="0" fillId="0" borderId="9" xfId="0" applyBorder="1" applyAlignment="1">
      <alignment horizontal="center" vertical="top" wrapText="1"/>
    </xf>
    <xf numFmtId="0" fontId="15" fillId="0" borderId="9" xfId="0" applyFont="1" applyBorder="1" applyAlignment="1">
      <alignment horizontal="left" vertical="top"/>
    </xf>
    <xf numFmtId="0" fontId="0" fillId="0" borderId="8" xfId="0" applyBorder="1" applyAlignment="1">
      <alignment horizontal="center" vertical="top" wrapText="1"/>
    </xf>
    <xf numFmtId="0" fontId="0" fillId="0" borderId="10" xfId="0" applyBorder="1" applyAlignment="1">
      <alignment vertical="top" wrapText="1"/>
    </xf>
    <xf numFmtId="0" fontId="0" fillId="0" borderId="4" xfId="0" applyBorder="1" applyAlignment="1">
      <alignment vertical="top" wrapText="1"/>
    </xf>
    <xf numFmtId="0" fontId="0" fillId="0" borderId="4" xfId="0" applyBorder="1" applyAlignment="1">
      <alignment horizontal="left" vertical="top" wrapText="1"/>
    </xf>
    <xf numFmtId="0" fontId="0" fillId="0" borderId="10" xfId="0" applyBorder="1" applyAlignment="1">
      <alignment wrapText="1"/>
    </xf>
    <xf numFmtId="0" fontId="0" fillId="0" borderId="9" xfId="0" applyBorder="1" applyAlignment="1">
      <alignment wrapText="1"/>
    </xf>
    <xf numFmtId="0" fontId="17" fillId="0" borderId="16" xfId="7" applyFont="1" applyFill="1" applyBorder="1" applyAlignment="1">
      <alignment horizontal="left" vertical="top"/>
    </xf>
    <xf numFmtId="0" fontId="17" fillId="0" borderId="18" xfId="7" applyFont="1" applyFill="1" applyBorder="1" applyAlignment="1">
      <alignment horizontal="left" vertical="top"/>
    </xf>
    <xf numFmtId="0" fontId="17" fillId="0" borderId="9" xfId="7" applyFont="1" applyFill="1" applyBorder="1" applyAlignment="1">
      <alignment horizontal="left" vertical="top"/>
    </xf>
    <xf numFmtId="0" fontId="17" fillId="0" borderId="7" xfId="7" applyFont="1" applyFill="1" applyBorder="1" applyAlignment="1">
      <alignment horizontal="left" vertical="top"/>
    </xf>
    <xf numFmtId="0" fontId="17" fillId="0" borderId="11" xfId="7" applyFont="1" applyFill="1" applyBorder="1" applyAlignment="1">
      <alignment horizontal="left" vertical="top"/>
    </xf>
    <xf numFmtId="0" fontId="17" fillId="0" borderId="4" xfId="7" applyFont="1" applyFill="1" applyBorder="1" applyAlignment="1">
      <alignment horizontal="left" vertical="top"/>
    </xf>
    <xf numFmtId="0" fontId="17" fillId="0" borderId="5" xfId="7" applyFont="1" applyFill="1" applyBorder="1" applyAlignment="1">
      <alignment horizontal="left" vertical="top"/>
    </xf>
    <xf numFmtId="0" fontId="17" fillId="0" borderId="14" xfId="7" applyFont="1" applyFill="1" applyBorder="1" applyAlignment="1">
      <alignment horizontal="left" vertical="top"/>
    </xf>
    <xf numFmtId="0" fontId="17" fillId="0" borderId="12" xfId="7" applyFont="1" applyFill="1" applyBorder="1" applyAlignment="1">
      <alignment horizontal="left" vertical="top"/>
    </xf>
    <xf numFmtId="0" fontId="0" fillId="2" borderId="0" xfId="0" applyFill="1" applyAlignment="1">
      <alignment horizontal="left" vertical="top"/>
    </xf>
    <xf numFmtId="0" fontId="11" fillId="8" borderId="0" xfId="0" applyFont="1" applyFill="1" applyBorder="1"/>
    <xf numFmtId="0" fontId="11" fillId="8" borderId="15" xfId="0" applyFont="1" applyFill="1" applyBorder="1"/>
    <xf numFmtId="0" fontId="11" fillId="8" borderId="5" xfId="0" applyFont="1" applyFill="1" applyBorder="1" applyAlignment="1"/>
    <xf numFmtId="0" fontId="0" fillId="0" borderId="5" xfId="0" applyBorder="1" applyAlignment="1"/>
    <xf numFmtId="0" fontId="5" fillId="0" borderId="5" xfId="0" applyFont="1" applyBorder="1" applyAlignment="1"/>
    <xf numFmtId="0" fontId="3" fillId="0" borderId="5" xfId="0" applyFont="1" applyBorder="1" applyAlignment="1"/>
    <xf numFmtId="0" fontId="7" fillId="0" borderId="5" xfId="0" applyFont="1" applyBorder="1" applyAlignment="1"/>
    <xf numFmtId="0" fontId="0" fillId="5" borderId="5" xfId="0" applyFill="1" applyBorder="1" applyAlignment="1"/>
    <xf numFmtId="0" fontId="0" fillId="0" borderId="1" xfId="0" applyBorder="1" applyAlignment="1"/>
    <xf numFmtId="0" fontId="0" fillId="0" borderId="0" xfId="0" applyAlignment="1"/>
    <xf numFmtId="0" fontId="0" fillId="0" borderId="5" xfId="0" applyFill="1" applyBorder="1" applyAlignment="1"/>
    <xf numFmtId="0" fontId="8" fillId="0" borderId="17" xfId="0" applyFont="1" applyBorder="1"/>
    <xf numFmtId="0" fontId="8" fillId="0" borderId="5" xfId="0" applyFont="1" applyBorder="1" applyAlignment="1">
      <alignment vertical="top"/>
    </xf>
    <xf numFmtId="0" fontId="8" fillId="0" borderId="13" xfId="0" applyFont="1" applyBorder="1" applyAlignment="1">
      <alignment vertical="top"/>
    </xf>
    <xf numFmtId="0" fontId="8" fillId="0" borderId="18" xfId="0" applyFont="1" applyBorder="1" applyAlignment="1">
      <alignment vertical="top"/>
    </xf>
    <xf numFmtId="0" fontId="16" fillId="0" borderId="13" xfId="0" applyFont="1" applyBorder="1" applyAlignment="1">
      <alignment vertical="top"/>
    </xf>
    <xf numFmtId="0" fontId="16" fillId="0" borderId="0" xfId="0" applyFont="1" applyAlignment="1">
      <alignment vertical="top"/>
    </xf>
    <xf numFmtId="0" fontId="8" fillId="0" borderId="17" xfId="0" applyFont="1" applyBorder="1" applyAlignment="1">
      <alignment vertical="top"/>
    </xf>
    <xf numFmtId="0" fontId="19" fillId="0" borderId="16" xfId="0" applyFont="1" applyBorder="1" applyAlignment="1">
      <alignment vertical="top"/>
    </xf>
    <xf numFmtId="0" fontId="17" fillId="8" borderId="10" xfId="7" applyFont="1" applyFill="1" applyBorder="1" applyAlignment="1">
      <alignment horizontal="left" vertical="top"/>
    </xf>
    <xf numFmtId="0" fontId="17" fillId="8" borderId="0" xfId="7" applyFont="1" applyFill="1" applyBorder="1" applyAlignment="1">
      <alignment horizontal="left" vertical="top"/>
    </xf>
    <xf numFmtId="0" fontId="0" fillId="0" borderId="10" xfId="0" applyBorder="1" applyAlignment="1">
      <alignment horizontal="left" vertical="top"/>
    </xf>
    <xf numFmtId="0" fontId="0" fillId="0" borderId="20" xfId="0" applyBorder="1" applyAlignment="1">
      <alignment horizontal="left" vertical="top"/>
    </xf>
    <xf numFmtId="0" fontId="0" fillId="0" borderId="21" xfId="0" applyBorder="1" applyAlignment="1">
      <alignment horizontal="left" vertical="top"/>
    </xf>
    <xf numFmtId="0" fontId="0" fillId="0" borderId="22" xfId="0" applyBorder="1" applyAlignment="1">
      <alignment horizontal="left" vertical="top" wrapText="1"/>
    </xf>
    <xf numFmtId="0" fontId="0" fillId="0" borderId="23" xfId="0" applyBorder="1" applyAlignment="1">
      <alignment horizontal="left" vertical="top" wrapText="1"/>
    </xf>
    <xf numFmtId="0" fontId="0" fillId="0" borderId="24" xfId="0" applyBorder="1" applyAlignment="1">
      <alignment horizontal="left" vertical="top"/>
    </xf>
    <xf numFmtId="0" fontId="0" fillId="0" borderId="0" xfId="0" applyBorder="1"/>
    <xf numFmtId="0" fontId="0" fillId="5" borderId="0" xfId="0" applyFill="1" applyBorder="1"/>
    <xf numFmtId="0" fontId="0" fillId="0" borderId="0" xfId="0" applyFill="1" applyBorder="1"/>
    <xf numFmtId="44" fontId="0" fillId="2" borderId="0" xfId="8" applyFont="1" applyFill="1" applyBorder="1"/>
    <xf numFmtId="44" fontId="20" fillId="9" borderId="0" xfId="8" applyFont="1" applyFill="1"/>
    <xf numFmtId="44" fontId="0" fillId="2" borderId="0" xfId="0" applyNumberFormat="1" applyFill="1" applyAlignment="1"/>
    <xf numFmtId="0" fontId="8" fillId="9" borderId="0" xfId="0" applyFont="1" applyFill="1" applyAlignment="1">
      <alignment horizontal="center" vertical="center"/>
    </xf>
    <xf numFmtId="0" fontId="12" fillId="10" borderId="13" xfId="3" applyFill="1" applyBorder="1">
      <alignment horizontal="left" vertical="top"/>
    </xf>
    <xf numFmtId="0" fontId="12" fillId="10" borderId="5" xfId="3" applyFill="1" applyBorder="1">
      <alignment horizontal="left" vertical="top"/>
    </xf>
    <xf numFmtId="0" fontId="8" fillId="10" borderId="0" xfId="0" applyFont="1" applyFill="1" applyAlignment="1">
      <alignment vertical="top"/>
    </xf>
    <xf numFmtId="0" fontId="0" fillId="10" borderId="0" xfId="0" applyFill="1" applyAlignment="1">
      <alignment vertical="top"/>
    </xf>
    <xf numFmtId="0" fontId="10" fillId="10" borderId="0" xfId="0" applyFont="1" applyFill="1" applyAlignment="1">
      <alignment vertical="top"/>
    </xf>
    <xf numFmtId="0" fontId="8" fillId="10" borderId="0" xfId="0" applyFont="1" applyFill="1" applyAlignment="1">
      <alignment vertical="center"/>
    </xf>
    <xf numFmtId="0" fontId="16" fillId="10" borderId="0" xfId="0" applyFont="1" applyFill="1" applyAlignment="1">
      <alignment horizontal="left" vertical="top"/>
    </xf>
    <xf numFmtId="0" fontId="0" fillId="10" borderId="0" xfId="0" applyFill="1" applyBorder="1" applyAlignment="1">
      <alignment vertical="top"/>
    </xf>
    <xf numFmtId="0" fontId="0" fillId="10" borderId="19" xfId="0" applyFill="1" applyBorder="1" applyAlignment="1">
      <alignment vertical="top"/>
    </xf>
    <xf numFmtId="0" fontId="0" fillId="10" borderId="0" xfId="0" applyFill="1" applyAlignment="1">
      <alignment horizontal="left" vertical="top"/>
    </xf>
    <xf numFmtId="0" fontId="0" fillId="10" borderId="0" xfId="0" applyFill="1" applyBorder="1" applyAlignment="1">
      <alignment horizontal="left" vertical="top"/>
    </xf>
  </cellXfs>
  <cellStyles count="9">
    <cellStyle name="Standaard" xfId="0" builtinId="0"/>
    <cellStyle name="Stijl 1" xfId="1" xr:uid="{783143DE-7164-41DA-864D-44B1A117967B}"/>
    <cellStyle name="Stijl 2" xfId="2" xr:uid="{3D26C2E6-B34F-4E84-AA61-5365B8F09364}"/>
    <cellStyle name="Stijl 3" xfId="3" xr:uid="{067E5696-CF47-4C89-AB3D-B91534EE8857}"/>
    <cellStyle name="Stijl 4" xfId="4" xr:uid="{0C3430E6-5300-43BE-AC88-94617547BCC8}"/>
    <cellStyle name="Stijl 5" xfId="5" xr:uid="{C41492B8-0A22-4E86-A53D-3300501C4555}"/>
    <cellStyle name="Stijl 6" xfId="6" xr:uid="{1C26ECE3-3EAF-476E-9580-9FA3214B9C45}"/>
    <cellStyle name="Stijl 7" xfId="7" xr:uid="{F79E7EDC-D5A6-48F4-A79D-B789EA41ECDC}"/>
    <cellStyle name="Valuta" xfId="8" builtinId="4"/>
  </cellStyles>
  <dxfs count="89">
    <dxf>
      <fill>
        <patternFill>
          <bgColor theme="9" tint="0.79998168889431442"/>
        </patternFill>
      </fill>
    </dxf>
    <dxf>
      <fill>
        <patternFill>
          <bgColor theme="5" tint="0.79998168889431442"/>
        </patternFill>
      </fill>
    </dxf>
    <dxf>
      <fill>
        <patternFill>
          <bgColor theme="9" tint="0.79998168889431442"/>
        </patternFill>
      </fill>
    </dxf>
    <dxf>
      <fill>
        <patternFill>
          <bgColor theme="5" tint="0.79998168889431442"/>
        </patternFill>
      </fill>
    </dxf>
    <dxf>
      <fill>
        <patternFill>
          <bgColor theme="9" tint="0.79998168889431442"/>
        </patternFill>
      </fill>
    </dxf>
    <dxf>
      <fill>
        <patternFill>
          <bgColor theme="5" tint="0.79998168889431442"/>
        </patternFill>
      </fill>
    </dxf>
    <dxf>
      <fill>
        <patternFill>
          <bgColor theme="9" tint="0.79998168889431442"/>
        </patternFill>
      </fill>
    </dxf>
    <dxf>
      <fill>
        <patternFill>
          <bgColor theme="5" tint="0.79998168889431442"/>
        </patternFill>
      </fill>
    </dxf>
    <dxf>
      <fill>
        <patternFill>
          <bgColor theme="9" tint="0.79998168889431442"/>
        </patternFill>
      </fill>
    </dxf>
    <dxf>
      <fill>
        <patternFill>
          <bgColor theme="5" tint="0.79998168889431442"/>
        </patternFill>
      </fill>
    </dxf>
    <dxf>
      <fill>
        <patternFill>
          <bgColor theme="9" tint="0.79998168889431442"/>
        </patternFill>
      </fill>
    </dxf>
    <dxf>
      <fill>
        <patternFill>
          <bgColor theme="5" tint="0.79998168889431442"/>
        </patternFill>
      </fill>
    </dxf>
    <dxf>
      <fill>
        <patternFill>
          <bgColor theme="9" tint="0.79998168889431442"/>
        </patternFill>
      </fill>
    </dxf>
    <dxf>
      <fill>
        <patternFill>
          <bgColor theme="5" tint="0.79998168889431442"/>
        </patternFill>
      </fill>
    </dxf>
    <dxf>
      <fill>
        <patternFill>
          <bgColor theme="9" tint="0.79998168889431442"/>
        </patternFill>
      </fill>
    </dxf>
    <dxf>
      <fill>
        <patternFill>
          <bgColor theme="5" tint="0.79998168889431442"/>
        </patternFill>
      </fill>
    </dxf>
    <dxf>
      <fill>
        <patternFill>
          <bgColor theme="9" tint="0.79998168889431442"/>
        </patternFill>
      </fill>
    </dxf>
    <dxf>
      <fill>
        <patternFill>
          <bgColor theme="5" tint="0.79998168889431442"/>
        </patternFill>
      </fill>
    </dxf>
    <dxf>
      <fill>
        <patternFill>
          <bgColor theme="9" tint="0.79998168889431442"/>
        </patternFill>
      </fill>
    </dxf>
    <dxf>
      <fill>
        <patternFill>
          <bgColor theme="5" tint="0.79998168889431442"/>
        </patternFill>
      </fill>
    </dxf>
    <dxf>
      <fill>
        <patternFill>
          <bgColor theme="9" tint="0.79998168889431442"/>
        </patternFill>
      </fill>
    </dxf>
    <dxf>
      <fill>
        <patternFill>
          <bgColor theme="5" tint="0.79998168889431442"/>
        </patternFill>
      </fill>
    </dxf>
    <dxf>
      <fill>
        <patternFill>
          <bgColor theme="5" tint="0.79998168889431442"/>
        </patternFill>
      </fill>
    </dxf>
    <dxf>
      <fill>
        <patternFill>
          <bgColor theme="9" tint="0.79998168889431442"/>
        </patternFill>
      </fill>
    </dxf>
    <dxf>
      <numFmt numFmtId="34" formatCode="_ &quot;€&quot;\ * #,##0.00_ ;_ &quot;€&quot;\ * \-#,##0.00_ ;_ &quot;€&quot;\ * &quot;-&quot;??_ ;_ @_ "/>
      <fill>
        <patternFill patternType="solid">
          <fgColor indexed="64"/>
          <bgColor theme="7" tint="0.79998168889431442"/>
        </patternFill>
      </fill>
      <alignment horizontal="general" vertical="bottom" textRotation="0" wrapText="0" indent="0" justifyLastLine="0" shrinkToFit="0" readingOrder="0"/>
    </dxf>
    <dxf>
      <alignment horizontal="general" vertical="bottom" textRotation="0" wrapText="0" indent="0" justifyLastLine="0" shrinkToFit="0" readingOrder="0"/>
      <border diagonalUp="0" diagonalDown="0" outline="0">
        <left/>
        <right/>
        <top style="thin">
          <color theme="9"/>
        </top>
        <bottom/>
      </border>
    </dxf>
    <dxf>
      <alignment horizontal="general" vertical="bottom" textRotation="0" wrapText="0" indent="0" justifyLastLine="0" shrinkToFit="0" readingOrder="0"/>
      <border diagonalUp="0" diagonalDown="0">
        <left/>
        <right/>
        <top style="thin">
          <color theme="9"/>
        </top>
        <bottom/>
        <vertical/>
        <horizontal/>
      </border>
    </dxf>
    <dxf>
      <alignment horizontal="general" vertical="bottom" textRotation="0" wrapText="0" indent="0" justifyLastLine="0" shrinkToFit="0" readingOrder="0"/>
      <border diagonalUp="0" diagonalDown="0">
        <left/>
        <right/>
        <top style="thin">
          <color theme="9"/>
        </top>
        <bottom/>
        <vertical/>
        <horizontal/>
      </border>
    </dxf>
    <dxf>
      <alignment horizontal="general" vertical="bottom" textRotation="0" wrapText="0" indent="0" justifyLastLine="0" shrinkToFit="0" readingOrder="0"/>
      <border diagonalUp="0" diagonalDown="0">
        <left/>
        <right/>
        <top style="thin">
          <color theme="9"/>
        </top>
        <bottom/>
        <vertical/>
        <horizontal/>
      </border>
    </dxf>
    <dxf>
      <alignment horizontal="general" vertical="bottom" textRotation="0" wrapText="0" indent="0" justifyLastLine="0" shrinkToFit="0" readingOrder="0"/>
      <border diagonalUp="0" diagonalDown="0">
        <left/>
        <right/>
        <top style="thin">
          <color theme="9"/>
        </top>
        <bottom/>
        <vertical/>
        <horizontal/>
      </border>
    </dxf>
    <dxf>
      <alignment horizontal="general" vertical="bottom" textRotation="0" wrapText="0" indent="0" justifyLastLine="0" shrinkToFit="0" readingOrder="0"/>
      <border diagonalUp="0" diagonalDown="0">
        <left/>
        <right/>
        <top style="thin">
          <color theme="9"/>
        </top>
        <bottom/>
        <vertical/>
        <horizontal/>
      </border>
    </dxf>
    <dxf>
      <alignment horizontal="general" vertical="bottom" textRotation="0" wrapText="0" indent="0" justifyLastLine="0" shrinkToFit="0" readingOrder="0"/>
      <border diagonalUp="0" diagonalDown="0">
        <left/>
        <right/>
        <top style="thin">
          <color theme="9"/>
        </top>
        <bottom/>
        <vertical/>
        <horizontal/>
      </border>
    </dxf>
    <dxf>
      <alignment horizontal="general" vertical="bottom" textRotation="0" wrapText="0" indent="0" justifyLastLine="0" shrinkToFit="0" readingOrder="0"/>
      <border diagonalUp="0" diagonalDown="0">
        <left/>
        <right/>
        <top style="thin">
          <color theme="9"/>
        </top>
        <bottom/>
        <vertical/>
        <horizontal/>
      </border>
    </dxf>
    <dxf>
      <alignment horizontal="general" vertical="bottom" textRotation="0" wrapText="0" indent="0" justifyLastLine="0" shrinkToFit="0" readingOrder="0"/>
      <border diagonalUp="0" diagonalDown="0">
        <left/>
        <right/>
        <top style="thin">
          <color theme="9"/>
        </top>
        <bottom/>
        <vertical/>
        <horizontal/>
      </border>
    </dxf>
    <dxf>
      <alignment horizontal="general" vertical="bottom" textRotation="0" wrapText="0" indent="0" justifyLastLine="0" shrinkToFit="0" readingOrder="0"/>
      <border diagonalUp="0" diagonalDown="0">
        <left/>
        <right/>
        <top style="thin">
          <color theme="9"/>
        </top>
        <bottom/>
        <vertical/>
        <horizontal/>
      </border>
    </dxf>
    <dxf>
      <alignment horizontal="general" vertical="bottom" textRotation="0" wrapText="0" indent="0" justifyLastLine="0" shrinkToFit="0" readingOrder="0"/>
    </dxf>
    <dxf>
      <font>
        <b/>
        <i val="0"/>
        <strike val="0"/>
        <condense val="0"/>
        <extend val="0"/>
        <outline val="0"/>
        <shadow val="0"/>
        <u val="none"/>
        <vertAlign val="baseline"/>
        <sz val="14"/>
        <color theme="0"/>
        <name val="Calibri"/>
        <family val="2"/>
        <scheme val="minor"/>
      </font>
      <fill>
        <patternFill patternType="solid">
          <fgColor theme="9"/>
          <bgColor theme="9"/>
        </patternFill>
      </fill>
      <alignment horizontal="general" vertical="bottom" textRotation="0" wrapText="0" indent="0" justifyLastLine="0" shrinkToFit="0" readingOrder="0"/>
    </dxf>
    <dxf>
      <fill>
        <patternFill>
          <bgColor theme="9" tint="0.79998168889431442"/>
        </patternFill>
      </fill>
    </dxf>
    <dxf>
      <fill>
        <patternFill>
          <bgColor theme="5" tint="0.79998168889431442"/>
        </patternFill>
      </fill>
    </dxf>
    <dxf>
      <fill>
        <patternFill>
          <bgColor theme="9" tint="0.79998168889431442"/>
        </patternFill>
      </fill>
    </dxf>
    <dxf>
      <fill>
        <patternFill>
          <bgColor theme="5" tint="0.79998168889431442"/>
        </patternFill>
      </fill>
    </dxf>
    <dxf>
      <fill>
        <patternFill>
          <bgColor theme="9" tint="0.79998168889431442"/>
        </patternFill>
      </fill>
    </dxf>
    <dxf>
      <fill>
        <patternFill>
          <bgColor theme="5" tint="0.79998168889431442"/>
        </patternFill>
      </fill>
    </dxf>
    <dxf>
      <fill>
        <patternFill>
          <bgColor theme="9" tint="0.79998168889431442"/>
        </patternFill>
      </fill>
    </dxf>
    <dxf>
      <fill>
        <patternFill>
          <bgColor theme="5" tint="0.79998168889431442"/>
        </patternFill>
      </fill>
    </dxf>
    <dxf>
      <fill>
        <patternFill>
          <bgColor theme="9" tint="0.79998168889431442"/>
        </patternFill>
      </fill>
    </dxf>
    <dxf>
      <fill>
        <patternFill>
          <bgColor theme="5" tint="0.79998168889431442"/>
        </patternFill>
      </fill>
    </dxf>
    <dxf>
      <fill>
        <patternFill>
          <bgColor theme="9" tint="0.79998168889431442"/>
        </patternFill>
      </fill>
    </dxf>
    <dxf>
      <fill>
        <patternFill>
          <bgColor theme="5" tint="0.79998168889431442"/>
        </patternFill>
      </fill>
    </dxf>
    <dxf>
      <fill>
        <patternFill>
          <bgColor theme="9" tint="0.79998168889431442"/>
        </patternFill>
      </fill>
    </dxf>
    <dxf>
      <fill>
        <patternFill>
          <bgColor theme="5" tint="0.79998168889431442"/>
        </patternFill>
      </fill>
    </dxf>
    <dxf>
      <fill>
        <patternFill>
          <bgColor theme="9" tint="0.79998168889431442"/>
        </patternFill>
      </fill>
    </dxf>
    <dxf>
      <fill>
        <patternFill>
          <bgColor theme="5" tint="0.79998168889431442"/>
        </patternFill>
      </fill>
    </dxf>
    <dxf>
      <fill>
        <patternFill>
          <bgColor theme="9" tint="0.79998168889431442"/>
        </patternFill>
      </fill>
    </dxf>
    <dxf>
      <fill>
        <patternFill>
          <bgColor theme="5" tint="0.79998168889431442"/>
        </patternFill>
      </fill>
    </dxf>
    <dxf>
      <fill>
        <patternFill>
          <bgColor theme="9" tint="0.79998168889431442"/>
        </patternFill>
      </fill>
    </dxf>
    <dxf>
      <fill>
        <patternFill>
          <bgColor theme="5" tint="0.79998168889431442"/>
        </patternFill>
      </fill>
    </dxf>
    <dxf>
      <fill>
        <patternFill>
          <bgColor theme="9" tint="0.79998168889431442"/>
        </patternFill>
      </fill>
    </dxf>
    <dxf>
      <fill>
        <patternFill>
          <bgColor theme="5" tint="0.79998168889431442"/>
        </patternFill>
      </fill>
    </dxf>
    <dxf>
      <fill>
        <patternFill>
          <bgColor theme="5" tint="0.79998168889431442"/>
        </patternFill>
      </fill>
    </dxf>
    <dxf>
      <fill>
        <patternFill>
          <bgColor theme="9" tint="0.79998168889431442"/>
        </patternFill>
      </fill>
    </dxf>
    <dxf>
      <fill>
        <patternFill patternType="solid">
          <fgColor indexed="64"/>
          <bgColor theme="7" tint="0.79998168889431442"/>
        </patternFill>
      </fill>
    </dxf>
    <dxf>
      <fill>
        <patternFill patternType="none">
          <fgColor indexed="64"/>
          <bgColor auto="1"/>
        </patternFill>
      </fill>
    </dxf>
    <dxf>
      <border outline="0">
        <top style="thin">
          <color theme="9"/>
        </top>
      </border>
    </dxf>
    <dxf>
      <font>
        <b/>
        <i val="0"/>
        <strike val="0"/>
        <condense val="0"/>
        <extend val="0"/>
        <outline val="0"/>
        <shadow val="0"/>
        <u val="none"/>
        <vertAlign val="baseline"/>
        <sz val="14"/>
        <color theme="0"/>
        <name val="Calibri"/>
        <family val="2"/>
        <scheme val="minor"/>
      </font>
      <fill>
        <patternFill patternType="solid">
          <fgColor theme="9"/>
          <bgColor theme="9"/>
        </patternFill>
      </fill>
    </dxf>
    <dxf>
      <font>
        <b/>
      </font>
    </dxf>
    <dxf>
      <alignment horizontal="left" vertical="top" textRotation="0" wrapText="0" indent="0" justifyLastLine="0" shrinkToFit="0" readingOrder="0"/>
    </dxf>
    <dxf>
      <font>
        <b/>
      </font>
      <alignment horizontal="general" vertical="top" textRotation="0" wrapText="0" indent="0" justifyLastLine="0" shrinkToFit="0" readingOrder="0"/>
      <border outline="0">
        <right style="thin">
          <color theme="9"/>
        </right>
      </border>
    </dxf>
    <dxf>
      <alignment textRotation="0" wrapText="1" indent="0" justifyLastLine="0" shrinkToFit="0" readingOrder="0"/>
    </dxf>
    <dxf>
      <alignment horizontal="center" vertical="top" textRotation="0" wrapText="1" indent="0" justifyLastLine="0" shrinkToFit="0" readingOrder="0"/>
      <border diagonalUp="0" diagonalDown="0">
        <left style="thin">
          <color theme="9"/>
        </left>
        <right/>
        <top style="thin">
          <color theme="9"/>
        </top>
        <bottom/>
        <vertical/>
        <horizontal/>
      </border>
    </dxf>
    <dxf>
      <alignment horizontal="center" vertical="top" textRotation="0" wrapText="1" indent="0" justifyLastLine="0" shrinkToFit="0" readingOrder="0"/>
      <border diagonalUp="0" diagonalDown="0">
        <left style="thin">
          <color theme="9"/>
        </left>
        <right style="thin">
          <color theme="9"/>
        </right>
        <top/>
        <bottom/>
        <vertical/>
        <horizontal/>
      </border>
    </dxf>
    <dxf>
      <alignment horizontal="center" vertical="top" textRotation="0" wrapText="1" indent="0" justifyLastLine="0" shrinkToFit="0" readingOrder="0"/>
      <border diagonalUp="0" diagonalDown="0">
        <left style="thin">
          <color theme="9"/>
        </left>
        <right style="thin">
          <color theme="9"/>
        </right>
        <top style="thin">
          <color theme="9"/>
        </top>
        <bottom style="thin">
          <color theme="9"/>
        </bottom>
        <vertical/>
        <horizontal/>
      </border>
    </dxf>
    <dxf>
      <alignment horizontal="center" vertical="top" textRotation="0" wrapText="1" indent="0" justifyLastLine="0" shrinkToFit="0" readingOrder="0"/>
      <border diagonalUp="0" diagonalDown="0">
        <left style="thin">
          <color theme="9"/>
        </left>
        <right style="thin">
          <color theme="9"/>
        </right>
        <top/>
        <bottom/>
        <vertical/>
        <horizontal/>
      </border>
    </dxf>
    <dxf>
      <alignment horizontal="center" vertical="top" textRotation="0" wrapText="1" indent="0" justifyLastLine="0" shrinkToFit="0" readingOrder="0"/>
      <border diagonalUp="0" diagonalDown="0">
        <left style="thin">
          <color theme="9"/>
        </left>
        <right style="thin">
          <color theme="9"/>
        </right>
        <top style="thin">
          <color theme="9"/>
        </top>
        <bottom style="thin">
          <color theme="9"/>
        </bottom>
        <vertical/>
        <horizontal/>
      </border>
    </dxf>
    <dxf>
      <alignment horizontal="center" vertical="top" textRotation="0" wrapText="0" indent="0" justifyLastLine="0" shrinkToFit="0" readingOrder="0"/>
      <border diagonalUp="0" diagonalDown="0">
        <left style="thin">
          <color theme="9"/>
        </left>
        <right style="thin">
          <color theme="9"/>
        </right>
        <top/>
        <bottom/>
        <vertical/>
        <horizontal/>
      </border>
    </dxf>
    <dxf>
      <border outline="0">
        <left style="thin">
          <color theme="9"/>
        </left>
        <right style="thin">
          <color theme="9"/>
        </right>
      </border>
    </dxf>
    <dxf>
      <font>
        <strike val="0"/>
        <outline val="0"/>
        <shadow val="0"/>
        <u val="none"/>
        <vertAlign val="baseline"/>
        <color theme="0"/>
        <name val="Calibri"/>
        <family val="2"/>
        <scheme val="minor"/>
      </font>
      <fill>
        <patternFill patternType="none">
          <fgColor indexed="64"/>
          <bgColor indexed="65"/>
        </patternFill>
      </fill>
      <alignment horizontal="left" vertical="top" textRotation="0" wrapText="0" indent="0" justifyLastLine="0" shrinkToFit="0" readingOrder="0"/>
      <border diagonalUp="0" diagonalDown="0" outline="0">
        <left style="thin">
          <color theme="9"/>
        </left>
        <right style="thin">
          <color theme="9"/>
        </right>
        <top/>
        <bottom/>
      </border>
    </dxf>
    <dxf>
      <alignment horizontal="center" vertical="top" textRotation="0" wrapText="1" indent="0" justifyLastLine="0" shrinkToFit="0" readingOrder="0"/>
      <border diagonalUp="0" diagonalDown="0">
        <left style="thin">
          <color theme="9"/>
        </left>
        <right style="thin">
          <color theme="9"/>
        </right>
        <top style="thin">
          <color theme="9"/>
        </top>
        <bottom style="thin">
          <color theme="9"/>
        </bottom>
        <vertical/>
        <horizontal/>
      </border>
    </dxf>
    <dxf>
      <alignment horizontal="center" vertical="top" textRotation="0" wrapText="1" indent="0" justifyLastLine="0" shrinkToFit="0" readingOrder="0"/>
      <border diagonalUp="0" diagonalDown="0">
        <left style="thin">
          <color theme="9"/>
        </left>
        <right style="thin">
          <color theme="9"/>
        </right>
        <top style="thin">
          <color theme="9"/>
        </top>
        <bottom style="thin">
          <color theme="9"/>
        </bottom>
        <vertical/>
        <horizontal/>
      </border>
    </dxf>
    <dxf>
      <alignment horizontal="center" vertical="top" textRotation="0" wrapText="1" indent="0" justifyLastLine="0" shrinkToFit="0" readingOrder="0"/>
      <border diagonalUp="0" diagonalDown="0">
        <left style="thin">
          <color theme="9"/>
        </left>
        <right style="thin">
          <color theme="9"/>
        </right>
        <top style="thin">
          <color theme="9"/>
        </top>
        <bottom/>
        <vertical/>
        <horizontal/>
      </border>
    </dxf>
    <dxf>
      <numFmt numFmtId="21" formatCode="d/mmm"/>
      <alignment horizontal="center" vertical="top" textRotation="0" wrapText="1" indent="0" justifyLastLine="0" shrinkToFit="0" readingOrder="0"/>
      <border diagonalUp="0" diagonalDown="0">
        <left style="thin">
          <color theme="9"/>
        </left>
        <right style="thin">
          <color theme="9"/>
        </right>
        <top style="thin">
          <color theme="9"/>
        </top>
        <bottom/>
        <vertical/>
        <horizontal/>
      </border>
    </dxf>
    <dxf>
      <alignment horizontal="center" vertical="top" textRotation="0" wrapText="0" indent="0" justifyLastLine="0" shrinkToFit="0" readingOrder="0"/>
      <border diagonalUp="0" diagonalDown="0">
        <left style="thin">
          <color theme="9"/>
        </left>
        <right style="thin">
          <color theme="9"/>
        </right>
        <top style="thin">
          <color theme="9"/>
        </top>
        <bottom/>
        <vertical/>
        <horizontal/>
      </border>
    </dxf>
    <dxf>
      <alignment horizontal="center" vertical="top" textRotation="0" wrapText="0" indent="0" justifyLastLine="0" shrinkToFit="0" readingOrder="0"/>
      <border diagonalUp="0" diagonalDown="0">
        <left style="thin">
          <color theme="9"/>
        </left>
        <right style="thin">
          <color theme="9"/>
        </right>
        <top style="thin">
          <color theme="9"/>
        </top>
        <bottom/>
        <vertical/>
        <horizontal/>
      </border>
    </dxf>
    <dxf>
      <border outline="0">
        <left style="thin">
          <color theme="9"/>
        </left>
        <right style="thin">
          <color theme="9"/>
        </right>
      </border>
    </dxf>
    <dxf>
      <font>
        <strike val="0"/>
        <outline val="0"/>
        <shadow val="0"/>
        <u val="none"/>
        <vertAlign val="baseline"/>
        <color theme="0"/>
        <name val="Calibri"/>
        <family val="2"/>
        <scheme val="minor"/>
      </font>
      <fill>
        <patternFill patternType="none">
          <fgColor indexed="64"/>
          <bgColor indexed="65"/>
        </patternFill>
      </fill>
      <alignment horizontal="left" vertical="top" textRotation="0" wrapText="0" indent="0" justifyLastLine="0" shrinkToFit="0" readingOrder="0"/>
      <border diagonalUp="0" diagonalDown="0" outline="0">
        <left style="thin">
          <color theme="9"/>
        </left>
        <right style="thin">
          <color theme="9"/>
        </right>
        <top/>
        <bottom/>
      </border>
    </dxf>
    <dxf>
      <numFmt numFmtId="0" formatCode="General"/>
    </dxf>
    <dxf>
      <fill>
        <patternFill patternType="none">
          <fgColor indexed="64"/>
          <bgColor auto="1"/>
        </patternFill>
      </fill>
    </dxf>
    <dxf>
      <fill>
        <patternFill patternType="solid">
          <fgColor indexed="64"/>
          <bgColor rgb="FFFFFF00"/>
        </patternFill>
      </fill>
    </dxf>
    <dxf>
      <font>
        <strike val="0"/>
        <outline val="0"/>
        <shadow val="0"/>
        <u val="none"/>
        <vertAlign val="baseline"/>
        <sz val="14"/>
        <color theme="1"/>
        <name val="Calibri"/>
        <family val="2"/>
        <scheme val="minor"/>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onnections" Target="connections.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powerPivotData" Target="model/item.data"/><Relationship Id="rId4" Type="http://schemas.openxmlformats.org/officeDocument/2006/relationships/worksheet" Target="worksheets/sheet4.xml"/><Relationship Id="rId9" Type="http://schemas.openxmlformats.org/officeDocument/2006/relationships/sharedStrings" Target="sharedStrings.xml"/><Relationship Id="rId14" Type="http://schemas.openxmlformats.org/officeDocument/2006/relationships/customXml" Target="../customXml/item3.xml"/></Relationships>
</file>

<file path=xl/namedSheetViews/namedSheetView1.xml><?xml version="1.0" encoding="utf-8"?>
<namedSheetViews xmlns="http://schemas.microsoft.com/office/spreadsheetml/2019/namedsheetviews" xmlns:x="http://schemas.openxmlformats.org/spreadsheetml/2006/main" xmlns:mc="http://schemas.openxmlformats.org/markup-compatibility/2006" xmlns:x14="http://schemas.microsoft.com/office/spreadsheetml/2009/9/main" mc:Ignorable="x14">
  <namedSheetView name="Weergave1" id="{828D5BC5-AF93-4A9C-B086-C23DB0DDAA22}">
    <nsvFilter filterId="{2835F0DC-7306-45BA-A996-4FD66452E35F}" ref="A8:Y268" tableId="1">
      <columnFilter colId="6" id="{8434E4F1-C045-4811-81E0-AFBD4C2FE00C}">
        <filter colId="6">
          <x:filters>
            <x:filter val="Kor Tillema"/>
          </x:filters>
        </filter>
      </columnFilter>
    </nsvFilter>
  </namedSheetView>
</namedSheetView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2835F0DC-7306-45BA-A996-4FD66452E35F}" name="Tabel1" displayName="Tabel1" ref="A8:Y268" totalsRowShown="0" headerRowDxfId="88">
  <autoFilter ref="A8:Y268" xr:uid="{2835F0DC-7306-45BA-A996-4FD66452E35F}"/>
  <sortState xmlns:xlrd2="http://schemas.microsoft.com/office/spreadsheetml/2017/richdata2" ref="A9:Y268">
    <sortCondition ref="I8:I268"/>
  </sortState>
  <tableColumns count="25">
    <tableColumn id="1" xr3:uid="{EF3C6762-A5DC-45F6-89C0-808DA275B0A0}" name="Code"/>
    <tableColumn id="2" xr3:uid="{D9E4C4D7-94C5-471C-A676-07C611D784C3}" name="Locatietype"/>
    <tableColumn id="3" xr3:uid="{08E45F2D-389D-4892-9219-56F5E3DE5AE3}" name="Naam"/>
    <tableColumn id="4" xr3:uid="{5C4EEBBA-D69E-4831-A255-637CF1082429}" name="Straat"/>
    <tableColumn id="5" xr3:uid="{7DEE2B05-1DCB-40CE-B564-46B282C05B3F}" name="Postcode"/>
    <tableColumn id="6" xr3:uid="{C22C2FAE-C4A2-498D-AAEA-819A45CF1E87}" name="Plaats"/>
    <tableColumn id="7" xr3:uid="{8434E4F1-C045-4811-81E0-AFBD4C2FE00C}" name="Contactpersoon" dataDxfId="87"/>
    <tableColumn id="27" xr3:uid="{01E45798-4D53-4DC4-AB31-68E7D1BA41F4}" name="Perceel" dataDxfId="86"/>
    <tableColumn id="8" xr3:uid="{A5F050A1-57C9-4803-8AD3-23177B8E7C3E}" name="Betreft (ref. RAW-bestek)"/>
    <tableColumn id="25" xr3:uid="{25711BFD-18A3-4FAA-98BE-0A0400EF4088}" name="m2 groen" dataDxfId="85"/>
    <tableColumn id="24" xr3:uid="{FE6A7830-490B-4741-87F5-769A7CB39FA4}" name="m2 verhard"/>
    <tableColumn id="9" xr3:uid="{69D7ABFD-5C7F-4951-85F2-64232E836541}" name="Maaiwerkzaamheden"/>
    <tableColumn id="10" xr3:uid="{4DA4EEBB-0B72-4912-857C-D542ADFA7112}" name="Talud"/>
    <tableColumn id="11" xr3:uid="{BABA61C9-D767-4F96-8481-AF532B5AE7CB}" name="Snoeiwerkzaamheden bomen"/>
    <tableColumn id="12" xr3:uid="{400CF085-088D-4B8D-87C9-E62DCEDCB405}" name="Snoeiwerkzaamheden heggen"/>
    <tableColumn id="13" xr3:uid="{393272D9-E2CA-4655-A5FF-A7B056805BB3}" name="Schoffelwerkzaamheden"/>
    <tableColumn id="15" xr3:uid="{ABA5FD73-8869-4B03-B8D4-772C84ADB5B5}" name="Onkruid vrij en veegschoon"/>
    <tableColumn id="16" xr3:uid="{6F0D0F45-E73D-44C4-A1B0-3F58FD917C94}" name="Zonnepanelen"/>
    <tableColumn id="17" xr3:uid="{95086E9D-680C-4009-BB4D-B63D8D156C82}" name="Monumentaal pand"/>
    <tableColumn id="18" xr3:uid="{941072B4-5160-4BA3-B1A5-F5C71754CD70}" name="Monumentale bomen"/>
    <tableColumn id="19" xr3:uid="{74F4BB5C-9425-49ED-B70B-840CE8E543CD}" name="Bladruimen"/>
    <tableColumn id="20" xr3:uid="{D127D773-3B11-4604-A4BA-D80BBF2ABFB0}" name="Sloten maaikorven"/>
    <tableColumn id="21" xr3:uid="{A405A65C-44EA-464E-8745-2FA7F0EBCE49}" name="Graskanten steken "/>
    <tableColumn id="23" xr3:uid="{8D3FAB9D-1025-4AAE-9124-BB643B3E975D}" name="Hekwerk vrijmaken tot 50cm buiten hek"/>
    <tableColumn id="22" xr3:uid="{C714B8A6-CCED-42B1-A881-5C5C44BFA980}" name="Divers"/>
  </tableColumns>
  <tableStyleInfo name="TableStyleLight14"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5ECF8214-C334-4B65-B598-F5402EA9C146}" name="Tabel2" displayName="Tabel2" ref="A2:I18" totalsRowShown="0" headerRowDxfId="84" tableBorderDxfId="83" headerRowCellStyle="Stijl 7">
  <autoFilter ref="A2:I18" xr:uid="{5ECF8214-C334-4B65-B598-F5402EA9C146}"/>
  <tableColumns count="9">
    <tableColumn id="1" xr3:uid="{837CA632-D146-47DB-8BFE-BBC3DCD9F789}" name="Werkzaamheden Groen" dataDxfId="67"/>
    <tableColumn id="2" xr3:uid="{D1A57DCE-3DED-419B-BF6F-0D7BD0FEE3CF}" name="Toelichting" dataDxfId="68"/>
    <tableColumn id="3" xr3:uid="{8A34B207-84D1-438C-803C-46CF199E7EB0}" name="Rioolgemalen"/>
    <tableColumn id="4" xr3:uid="{085111BF-8E7B-47AF-ADDF-9E6B122B5B88}" name="Molens" dataDxfId="82"/>
    <tableColumn id="5" xr3:uid="{B868DD50-C67D-470A-9366-ACD25B23FA2E}" name="Kwantiteitsgemalen" dataDxfId="81"/>
    <tableColumn id="6" xr3:uid="{D997085E-7BC1-41E9-A0AC-871A780E1537}" name="Bruggen" dataDxfId="80"/>
    <tableColumn id="7" xr3:uid="{F71C90FF-1F2F-4ED1-9A8B-E683A319183E}" name="Sluizen" dataDxfId="79"/>
    <tableColumn id="8" xr3:uid="{BD507C48-FB0D-4564-88D2-CDB8BC8604DA}" name="Werkplaats" dataDxfId="78"/>
    <tableColumn id="9" xr3:uid="{D83ABC56-B6B8-45A0-B3CB-B2D691CCFEB2}" name="Monument" dataDxfId="77"/>
  </tableColumns>
  <tableStyleInfo name="TableStyleLight14"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1B16402E-23EA-46BE-A30E-8F2435F3FC5A}" name="Tabel3" displayName="Tabel3" ref="A20:J26" totalsRowShown="0" headerRowDxfId="76" tableBorderDxfId="75" headerRowCellStyle="Stijl 7">
  <autoFilter ref="A20:J26" xr:uid="{1B16402E-23EA-46BE-A30E-8F2435F3FC5A}"/>
  <tableColumns count="10">
    <tableColumn id="1" xr3:uid="{3289EA48-7D40-4CDD-9155-1640D64EAD83}" name="Werkzaamheden verhard" dataDxfId="65"/>
    <tableColumn id="2" xr3:uid="{31F34B8F-C29E-4FCD-9239-AD561015677B}" name="Toelichting" dataDxfId="66"/>
    <tableColumn id="3" xr3:uid="{0374BB97-B20F-4CDC-BFFA-21D2D8357ED3}" name="Rioolgemalen"/>
    <tableColumn id="4" xr3:uid="{758F2DF6-3212-4F58-B621-00AA7ABF21C3}" name="Molens" dataDxfId="74"/>
    <tableColumn id="5" xr3:uid="{7BEC91D6-7F8D-460D-8C3C-3ED36EEE40EE}" name="Kwantiteitsgemalen" dataDxfId="73"/>
    <tableColumn id="6" xr3:uid="{8B88C1A6-CE38-48A8-A288-2679D5F42DCE}" name="Bruggen" dataDxfId="72"/>
    <tableColumn id="7" xr3:uid="{EE089395-41D0-46DB-BB24-B0F53836B8D7}" name="Sluizen" dataDxfId="71"/>
    <tableColumn id="8" xr3:uid="{AA3DD451-8544-4215-AC4E-165F23949711}" name="Werkplaats"/>
    <tableColumn id="9" xr3:uid="{C7C5AD4D-F173-4E09-BC03-51976CA17C11}" name="Monument" dataDxfId="70"/>
    <tableColumn id="10" xr3:uid="{EC819B3D-399B-404E-A409-AA6AF2BB0556}" name="Zeedijk Delfzijl (regel 33 t/m 26)" dataDxfId="69"/>
  </tableColumns>
  <tableStyleInfo name="TableStyleLight14"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6B87BE8B-312C-4E2C-B721-9FFE235819D1}" name="Tabel4" displayName="Tabel4" ref="A1:K92" totalsRowShown="0" headerRowDxfId="64" tableBorderDxfId="63">
  <autoFilter ref="A1:K92" xr:uid="{6B87BE8B-312C-4E2C-B721-9FFE235819D1}"/>
  <tableColumns count="11">
    <tableColumn id="1" xr3:uid="{BB080CB1-2F67-4A3B-A006-4E3CF7FC848A}" name="Code"/>
    <tableColumn id="2" xr3:uid="{F7C75197-E5DF-4225-A2E2-D98B86044A8C}" name="Locatietype"/>
    <tableColumn id="3" xr3:uid="{3F721AF1-727E-4C80-B204-0117E51EDE8E}" name="Naam"/>
    <tableColumn id="4" xr3:uid="{6516F7C1-9A19-40B5-9647-F7A68B7C1572}" name="Straat"/>
    <tableColumn id="5" xr3:uid="{EC1C8D7B-A17E-4E04-8522-F7CE5AD1BAF8}" name="Postcode"/>
    <tableColumn id="6" xr3:uid="{3CE80F10-1867-47F3-B76A-F9DDC098AE83}" name="Plaats"/>
    <tableColumn id="7" xr3:uid="{E487A7C1-861B-44D4-84CA-D13362924ADB}" name="Contactpersoon"/>
    <tableColumn id="8" xr3:uid="{98015038-8F4C-421E-B3AC-A7142E997FA5}" name="Perceel" dataDxfId="62"/>
    <tableColumn id="9" xr3:uid="{E98EA91A-3EAD-4726-98E9-F0B4542C3017}" name="Oppervlakte groen (m2)"/>
    <tableColumn id="10" xr3:uid="{CA28CA61-A31C-4CDC-ABEF-A47AB3D0FF5D}" name="Oppervlakte verhard (m2)"/>
    <tableColumn id="11" xr3:uid="{FDF72344-45CD-4DA3-93DE-24DD6085BBC1}" name="Prijs (€) per jaar" dataDxfId="61" dataCellStyle="Valuta"/>
  </tableColumns>
  <tableStyleInfo name="TableStyleLight14"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8BBB6907-5232-4735-B7B6-E63052733B83}" name="Tabel6" displayName="Tabel6" ref="A1:K147" totalsRowShown="0" headerRowDxfId="36" dataDxfId="35">
  <autoFilter ref="A1:K147" xr:uid="{8BBB6907-5232-4735-B7B6-E63052733B83}"/>
  <tableColumns count="11">
    <tableColumn id="1" xr3:uid="{A4D35B3D-8EE0-44B9-BCE1-0729B15D5807}" name="Code" dataDxfId="34"/>
    <tableColumn id="2" xr3:uid="{79AC5D1B-8C82-43D2-BF65-C4E46F439488}" name="Locatietype" dataDxfId="33"/>
    <tableColumn id="3" xr3:uid="{2B6ACE15-3AF9-45BB-BF6A-3640D9535A34}" name="Naam" dataDxfId="32"/>
    <tableColumn id="4" xr3:uid="{0958E83B-F1CC-43C9-BD9E-7CFEAED2FD14}" name="Straat" dataDxfId="31"/>
    <tableColumn id="5" xr3:uid="{8D263518-08F0-4F57-B040-A7D3577FAAC0}" name="Postcode" dataDxfId="30"/>
    <tableColumn id="6" xr3:uid="{12EFEF88-F774-4947-A169-BA8368551338}" name="Plaats" dataDxfId="29"/>
    <tableColumn id="7" xr3:uid="{C6EA18E8-2E50-4F8A-BC75-6DE4AEEBAC8A}" name="Contactpersoon" dataDxfId="28"/>
    <tableColumn id="8" xr3:uid="{654EC967-6921-41B8-8921-B9F434E97EE7}" name="Perceel" dataDxfId="27"/>
    <tableColumn id="9" xr3:uid="{55E591D2-D7A7-4D60-BE3C-7317092AB99C}" name="Oppervlakte groen (m2)" dataDxfId="26"/>
    <tableColumn id="10" xr3:uid="{7E9D98A1-86E5-4F65-8EF2-DEEDF678FC22}" name="Oppervlakte verhard (m2)" dataDxfId="25"/>
    <tableColumn id="11" xr3:uid="{F2A0E13A-23DC-4600-B710-3AC5EF145588}" name="Prijs (€) per jaar" dataDxfId="24"/>
  </tableColumns>
  <tableStyleInfo name="TableStyleLight14" showFirstColumn="0" showLastColumn="0" showRowStripes="1" showColumnStripes="0"/>
</table>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microsoft.com/office/2019/04/relationships/namedSheetView" Target="../namedSheetViews/namedSheetView1.xml"/><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table" Target="../tables/table3.xml"/><Relationship Id="rId2" Type="http://schemas.openxmlformats.org/officeDocument/2006/relationships/table" Target="../tables/table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table" Target="../tables/table4.xml"/></Relationships>
</file>

<file path=xl/worksheets/_rels/sheet4.xml.rels><?xml version="1.0" encoding="UTF-8" standalone="yes"?>
<Relationships xmlns="http://schemas.openxmlformats.org/package/2006/relationships"><Relationship Id="rId1" Type="http://schemas.openxmlformats.org/officeDocument/2006/relationships/table" Target="../tables/table5.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C5B9F65-9E58-40F9-B2D5-25E429FCDE48}">
  <sheetPr>
    <pageSetUpPr fitToPage="1"/>
  </sheetPr>
  <dimension ref="A1:Y268"/>
  <sheetViews>
    <sheetView tabSelected="1" topLeftCell="A8" zoomScale="85" zoomScaleNormal="85" workbookViewId="0">
      <pane ySplit="1" topLeftCell="A57" activePane="bottomLeft" state="frozen"/>
      <selection pane="bottomLeft" activeCell="I27" sqref="I27"/>
    </sheetView>
  </sheetViews>
  <sheetFormatPr defaultRowHeight="15" customHeight="1" x14ac:dyDescent="0.25"/>
  <cols>
    <col min="1" max="1" width="10.28515625" bestFit="1" customWidth="1"/>
    <col min="2" max="2" width="19.85546875" bestFit="1" customWidth="1"/>
    <col min="3" max="3" width="25.7109375" customWidth="1"/>
    <col min="4" max="4" width="72.28515625" customWidth="1"/>
    <col min="5" max="5" width="13.85546875" bestFit="1" customWidth="1"/>
    <col min="6" max="6" width="15.42578125" bestFit="1" customWidth="1"/>
    <col min="7" max="7" width="21.5703125" bestFit="1" customWidth="1"/>
    <col min="8" max="8" width="13" bestFit="1" customWidth="1"/>
    <col min="9" max="9" width="33.140625" bestFit="1" customWidth="1"/>
    <col min="10" max="10" width="17.42578125" customWidth="1"/>
    <col min="11" max="11" width="28.42578125" customWidth="1"/>
    <col min="12" max="12" width="18.85546875" hidden="1" customWidth="1"/>
    <col min="13" max="13" width="37.7109375" hidden="1" customWidth="1"/>
    <col min="14" max="14" width="38" hidden="1" customWidth="1"/>
    <col min="15" max="15" width="31.85546875" hidden="1" customWidth="1"/>
    <col min="16" max="16" width="23.42578125" hidden="1" customWidth="1"/>
    <col min="17" max="17" width="19.85546875" hidden="1" customWidth="1"/>
    <col min="18" max="18" width="20.140625" hidden="1" customWidth="1"/>
    <col min="19" max="19" width="28.7109375" hidden="1" customWidth="1"/>
    <col min="20" max="20" width="16.85546875" hidden="1" customWidth="1"/>
    <col min="21" max="21" width="25.140625" hidden="1" customWidth="1"/>
    <col min="22" max="22" width="25.85546875" hidden="1" customWidth="1"/>
    <col min="23" max="23" width="46.85546875" hidden="1" customWidth="1"/>
    <col min="24" max="24" width="68.5703125" hidden="1" customWidth="1"/>
    <col min="25" max="25" width="68.42578125" bestFit="1" customWidth="1"/>
  </cols>
  <sheetData>
    <row r="1" spans="1:25" x14ac:dyDescent="0.25">
      <c r="A1" s="66"/>
      <c r="B1" s="66"/>
      <c r="C1" s="66"/>
      <c r="D1" s="66"/>
      <c r="E1" s="66"/>
      <c r="F1" s="66"/>
      <c r="G1" s="66"/>
      <c r="H1" s="66"/>
      <c r="I1" s="66"/>
      <c r="J1" s="66"/>
      <c r="K1" s="66"/>
      <c r="L1" s="66"/>
      <c r="M1" s="66"/>
      <c r="N1" s="66"/>
      <c r="O1" s="66"/>
      <c r="P1" s="66"/>
      <c r="Q1" s="66"/>
      <c r="R1" s="66"/>
      <c r="S1" s="66"/>
      <c r="T1" s="66"/>
      <c r="U1" s="66"/>
      <c r="V1" s="66"/>
      <c r="W1" s="10"/>
    </row>
    <row r="2" spans="1:25" x14ac:dyDescent="0.25">
      <c r="A2" s="66"/>
      <c r="B2" s="66"/>
      <c r="C2" s="66"/>
      <c r="D2" s="66"/>
      <c r="E2" s="66"/>
      <c r="F2" s="66"/>
      <c r="G2" s="66"/>
      <c r="H2" s="66"/>
      <c r="I2" s="66"/>
      <c r="J2" s="66"/>
      <c r="K2" s="66"/>
      <c r="L2" s="66"/>
      <c r="M2" s="66"/>
      <c r="N2" s="66"/>
      <c r="O2" s="66"/>
      <c r="P2" s="66"/>
      <c r="Q2" s="66"/>
      <c r="R2" s="66"/>
      <c r="S2" s="66"/>
      <c r="T2" s="66"/>
      <c r="U2" s="66"/>
      <c r="V2" s="66"/>
      <c r="W2" s="10"/>
    </row>
    <row r="3" spans="1:25" x14ac:dyDescent="0.25">
      <c r="A3" s="66"/>
      <c r="B3" s="66"/>
      <c r="C3" s="66"/>
      <c r="D3" s="66"/>
      <c r="E3" s="66"/>
      <c r="F3" s="66"/>
      <c r="G3" s="66"/>
      <c r="H3" s="66"/>
      <c r="I3" s="66"/>
      <c r="J3" s="66"/>
      <c r="K3" s="66"/>
      <c r="L3" s="66"/>
      <c r="M3" s="66"/>
      <c r="N3" s="66"/>
      <c r="O3" s="66"/>
      <c r="P3" s="66"/>
      <c r="Q3" s="66"/>
      <c r="R3" s="66"/>
      <c r="S3" s="66"/>
      <c r="T3" s="66"/>
      <c r="U3" s="66"/>
      <c r="V3" s="66"/>
      <c r="W3" s="10"/>
    </row>
    <row r="4" spans="1:25" x14ac:dyDescent="0.25">
      <c r="A4" s="66"/>
      <c r="B4" s="66"/>
      <c r="C4" s="66"/>
      <c r="D4" s="66"/>
      <c r="E4" s="66"/>
      <c r="F4" s="66"/>
      <c r="G4" s="66"/>
      <c r="H4" s="66"/>
      <c r="I4" s="66"/>
      <c r="J4" s="66"/>
      <c r="K4" s="66"/>
      <c r="L4" s="66"/>
      <c r="M4" s="66"/>
      <c r="N4" s="66"/>
      <c r="O4" s="66"/>
      <c r="P4" s="66"/>
      <c r="Q4" s="66"/>
      <c r="R4" s="66"/>
      <c r="S4" s="66"/>
      <c r="T4" s="66"/>
      <c r="U4" s="66"/>
      <c r="V4" s="66"/>
      <c r="W4" s="10"/>
    </row>
    <row r="5" spans="1:25" x14ac:dyDescent="0.25">
      <c r="A5" s="66"/>
      <c r="B5" s="66"/>
      <c r="C5" s="66"/>
      <c r="D5" s="66"/>
      <c r="E5" s="66"/>
      <c r="F5" s="66"/>
      <c r="G5" s="66"/>
      <c r="H5" s="66"/>
      <c r="I5" s="66"/>
      <c r="J5" s="66"/>
      <c r="K5" s="66"/>
      <c r="L5" s="66"/>
      <c r="M5" s="66"/>
      <c r="N5" s="66"/>
      <c r="O5" s="66"/>
      <c r="P5" s="66"/>
      <c r="Q5" s="66"/>
      <c r="R5" s="66"/>
      <c r="S5" s="66"/>
      <c r="T5" s="66"/>
      <c r="U5" s="66"/>
      <c r="V5" s="66"/>
      <c r="W5" s="10"/>
    </row>
    <row r="6" spans="1:25" x14ac:dyDescent="0.25">
      <c r="A6" s="66"/>
      <c r="B6" s="66"/>
      <c r="C6" s="66"/>
      <c r="D6" s="66"/>
      <c r="E6" s="66"/>
      <c r="F6" s="66"/>
      <c r="G6" s="66"/>
      <c r="H6" s="66"/>
      <c r="I6" s="66"/>
      <c r="J6" s="66"/>
      <c r="K6" s="66"/>
      <c r="L6" s="66"/>
      <c r="M6" s="66"/>
      <c r="N6" s="66"/>
      <c r="O6" s="66"/>
      <c r="P6" s="66"/>
      <c r="Q6" s="66"/>
      <c r="R6" s="66"/>
      <c r="S6" s="66"/>
      <c r="T6" s="66"/>
      <c r="U6" s="66"/>
      <c r="V6" s="66"/>
      <c r="W6" s="10"/>
    </row>
    <row r="7" spans="1:25" x14ac:dyDescent="0.25">
      <c r="A7" s="66"/>
      <c r="B7" s="66"/>
      <c r="C7" s="66"/>
      <c r="D7" s="66"/>
      <c r="E7" s="66"/>
      <c r="F7" s="66"/>
      <c r="G7" s="66"/>
      <c r="H7" s="66"/>
      <c r="I7" s="66"/>
      <c r="J7" s="66"/>
      <c r="K7" s="66"/>
      <c r="L7" s="66"/>
      <c r="M7" s="66"/>
      <c r="N7" s="66"/>
      <c r="O7" s="66"/>
      <c r="P7" s="66"/>
      <c r="Q7" s="66"/>
      <c r="R7" s="66"/>
      <c r="S7" s="66"/>
      <c r="T7" s="66"/>
      <c r="U7" s="66"/>
      <c r="V7" s="66"/>
      <c r="W7" s="10"/>
    </row>
    <row r="8" spans="1:25" ht="31.5" customHeight="1" x14ac:dyDescent="0.3">
      <c r="A8" s="3" t="s">
        <v>0</v>
      </c>
      <c r="B8" s="3" t="s">
        <v>1</v>
      </c>
      <c r="C8" s="3" t="s">
        <v>2</v>
      </c>
      <c r="D8" s="3" t="s">
        <v>3</v>
      </c>
      <c r="E8" s="3" t="s">
        <v>4</v>
      </c>
      <c r="F8" s="3" t="s">
        <v>5</v>
      </c>
      <c r="G8" s="3" t="s">
        <v>6</v>
      </c>
      <c r="H8" s="3" t="s">
        <v>1108</v>
      </c>
      <c r="I8" s="3" t="s">
        <v>1143</v>
      </c>
      <c r="J8" s="3" t="s">
        <v>1085</v>
      </c>
      <c r="K8" s="3" t="s">
        <v>1084</v>
      </c>
      <c r="L8" s="3" t="s">
        <v>7</v>
      </c>
      <c r="M8" s="3" t="s">
        <v>8</v>
      </c>
      <c r="N8" s="3" t="s">
        <v>9</v>
      </c>
      <c r="O8" s="3" t="s">
        <v>10</v>
      </c>
      <c r="P8" s="3" t="s">
        <v>11</v>
      </c>
      <c r="Q8" s="3" t="s">
        <v>12</v>
      </c>
      <c r="R8" s="3" t="s">
        <v>13</v>
      </c>
      <c r="S8" s="3" t="s">
        <v>14</v>
      </c>
      <c r="T8" s="3" t="s">
        <v>15</v>
      </c>
      <c r="U8" s="3" t="s">
        <v>16</v>
      </c>
      <c r="V8" s="3" t="s">
        <v>17</v>
      </c>
      <c r="W8" s="3" t="s">
        <v>18</v>
      </c>
      <c r="X8" s="3" t="s">
        <v>19</v>
      </c>
      <c r="Y8" s="3" t="s">
        <v>20</v>
      </c>
    </row>
    <row r="9" spans="1:25" x14ac:dyDescent="0.25">
      <c r="A9" t="s">
        <v>510</v>
      </c>
      <c r="B9" t="s">
        <v>251</v>
      </c>
      <c r="C9" t="s">
        <v>511</v>
      </c>
      <c r="D9" t="s">
        <v>512</v>
      </c>
      <c r="E9" t="s">
        <v>513</v>
      </c>
      <c r="F9" t="s">
        <v>511</v>
      </c>
      <c r="G9" t="s">
        <v>1107</v>
      </c>
      <c r="H9" t="s">
        <v>1090</v>
      </c>
      <c r="I9" t="s">
        <v>1157</v>
      </c>
      <c r="J9" t="s">
        <v>1086</v>
      </c>
      <c r="K9" t="s">
        <v>1086</v>
      </c>
    </row>
    <row r="10" spans="1:25" x14ac:dyDescent="0.25">
      <c r="A10" t="s">
        <v>567</v>
      </c>
      <c r="B10" t="s">
        <v>251</v>
      </c>
      <c r="C10" t="s">
        <v>564</v>
      </c>
      <c r="D10" t="s">
        <v>568</v>
      </c>
      <c r="E10" t="s">
        <v>569</v>
      </c>
      <c r="F10" t="s">
        <v>564</v>
      </c>
      <c r="G10" t="s">
        <v>254</v>
      </c>
      <c r="H10" t="s">
        <v>1090</v>
      </c>
      <c r="I10" t="s">
        <v>1158</v>
      </c>
      <c r="J10" t="s">
        <v>1086</v>
      </c>
      <c r="K10" t="s">
        <v>1086</v>
      </c>
    </row>
    <row r="11" spans="1:25" x14ac:dyDescent="0.25">
      <c r="A11" t="s">
        <v>314</v>
      </c>
      <c r="B11" t="s">
        <v>251</v>
      </c>
      <c r="C11" t="s">
        <v>315</v>
      </c>
      <c r="D11" t="s">
        <v>316</v>
      </c>
      <c r="E11" t="s">
        <v>317</v>
      </c>
      <c r="F11" t="s">
        <v>318</v>
      </c>
      <c r="G11" t="s">
        <v>298</v>
      </c>
      <c r="H11" t="s">
        <v>1090</v>
      </c>
      <c r="I11" t="s">
        <v>1159</v>
      </c>
      <c r="J11" t="s">
        <v>1086</v>
      </c>
      <c r="K11" t="s">
        <v>1086</v>
      </c>
    </row>
    <row r="12" spans="1:25" x14ac:dyDescent="0.25">
      <c r="A12" t="s">
        <v>1047</v>
      </c>
      <c r="B12" t="s">
        <v>251</v>
      </c>
      <c r="C12" t="s">
        <v>1048</v>
      </c>
      <c r="D12" t="s">
        <v>1049</v>
      </c>
      <c r="E12" t="s">
        <v>1050</v>
      </c>
      <c r="F12" t="s">
        <v>1051</v>
      </c>
      <c r="G12" t="s">
        <v>298</v>
      </c>
      <c r="H12" t="s">
        <v>1095</v>
      </c>
      <c r="I12" t="s">
        <v>1160</v>
      </c>
      <c r="J12" t="s">
        <v>1086</v>
      </c>
      <c r="K12" t="s">
        <v>1086</v>
      </c>
    </row>
    <row r="13" spans="1:25" x14ac:dyDescent="0.25">
      <c r="A13" t="s">
        <v>295</v>
      </c>
      <c r="B13" t="s">
        <v>251</v>
      </c>
      <c r="C13" t="s">
        <v>52</v>
      </c>
      <c r="D13" t="s">
        <v>275</v>
      </c>
      <c r="E13" t="s">
        <v>296</v>
      </c>
      <c r="F13" t="s">
        <v>297</v>
      </c>
      <c r="G13" t="s">
        <v>298</v>
      </c>
      <c r="H13" t="s">
        <v>1095</v>
      </c>
      <c r="I13" t="s">
        <v>1161</v>
      </c>
      <c r="J13" t="s">
        <v>1086</v>
      </c>
      <c r="K13" t="s">
        <v>1086</v>
      </c>
    </row>
    <row r="14" spans="1:25" x14ac:dyDescent="0.25">
      <c r="A14" t="s">
        <v>250</v>
      </c>
      <c r="B14" t="s">
        <v>251</v>
      </c>
      <c r="C14" t="s">
        <v>108</v>
      </c>
      <c r="D14" t="s">
        <v>252</v>
      </c>
      <c r="E14" t="s">
        <v>253</v>
      </c>
      <c r="F14" t="s">
        <v>108</v>
      </c>
      <c r="G14" t="s">
        <v>1107</v>
      </c>
      <c r="H14" t="s">
        <v>1090</v>
      </c>
      <c r="I14" t="s">
        <v>1162</v>
      </c>
      <c r="J14" t="s">
        <v>1086</v>
      </c>
      <c r="K14" t="s">
        <v>1086</v>
      </c>
    </row>
    <row r="15" spans="1:25" x14ac:dyDescent="0.25">
      <c r="A15" t="s">
        <v>987</v>
      </c>
      <c r="B15" t="s">
        <v>251</v>
      </c>
      <c r="C15" t="s">
        <v>596</v>
      </c>
      <c r="D15" t="s">
        <v>988</v>
      </c>
      <c r="E15" t="s">
        <v>647</v>
      </c>
      <c r="F15" t="s">
        <v>596</v>
      </c>
      <c r="G15" t="s">
        <v>919</v>
      </c>
      <c r="H15" t="s">
        <v>1089</v>
      </c>
      <c r="I15" t="s">
        <v>1170</v>
      </c>
      <c r="J15" t="s">
        <v>1086</v>
      </c>
      <c r="K15" t="s">
        <v>1086</v>
      </c>
    </row>
    <row r="16" spans="1:25" x14ac:dyDescent="0.25">
      <c r="A16" t="s">
        <v>663</v>
      </c>
      <c r="B16" t="s">
        <v>251</v>
      </c>
      <c r="C16" t="s">
        <v>367</v>
      </c>
      <c r="D16" t="s">
        <v>664</v>
      </c>
      <c r="E16" t="s">
        <v>366</v>
      </c>
      <c r="F16" t="s">
        <v>367</v>
      </c>
      <c r="G16" t="s">
        <v>665</v>
      </c>
      <c r="H16" t="s">
        <v>1096</v>
      </c>
      <c r="I16" t="s">
        <v>1171</v>
      </c>
      <c r="J16" t="s">
        <v>1086</v>
      </c>
      <c r="K16" t="s">
        <v>1086</v>
      </c>
    </row>
    <row r="17" spans="1:25" x14ac:dyDescent="0.25">
      <c r="A17" t="s">
        <v>915</v>
      </c>
      <c r="B17" t="s">
        <v>251</v>
      </c>
      <c r="C17" t="s">
        <v>916</v>
      </c>
      <c r="D17" t="s">
        <v>917</v>
      </c>
      <c r="E17" t="s">
        <v>918</v>
      </c>
      <c r="F17" t="s">
        <v>916</v>
      </c>
      <c r="G17" t="s">
        <v>919</v>
      </c>
      <c r="H17" t="s">
        <v>1095</v>
      </c>
      <c r="I17" t="s">
        <v>1163</v>
      </c>
      <c r="J17" t="s">
        <v>1086</v>
      </c>
      <c r="K17" t="s">
        <v>1086</v>
      </c>
    </row>
    <row r="18" spans="1:25" x14ac:dyDescent="0.25">
      <c r="A18" t="s">
        <v>942</v>
      </c>
      <c r="B18" t="s">
        <v>251</v>
      </c>
      <c r="C18" t="s">
        <v>26</v>
      </c>
      <c r="D18" t="s">
        <v>943</v>
      </c>
      <c r="E18" t="s">
        <v>944</v>
      </c>
      <c r="F18" t="s">
        <v>26</v>
      </c>
      <c r="G18" t="s">
        <v>919</v>
      </c>
      <c r="H18" t="s">
        <v>1095</v>
      </c>
      <c r="I18" t="s">
        <v>1164</v>
      </c>
      <c r="J18" t="s">
        <v>1086</v>
      </c>
      <c r="K18" t="s">
        <v>1086</v>
      </c>
    </row>
    <row r="19" spans="1:25" x14ac:dyDescent="0.25">
      <c r="A19" t="s">
        <v>326</v>
      </c>
      <c r="B19" t="s">
        <v>251</v>
      </c>
      <c r="C19" t="s">
        <v>1074</v>
      </c>
      <c r="D19" t="s">
        <v>327</v>
      </c>
      <c r="E19" t="s">
        <v>328</v>
      </c>
      <c r="F19" t="s">
        <v>320</v>
      </c>
      <c r="G19" t="s">
        <v>329</v>
      </c>
      <c r="H19" t="s">
        <v>1089</v>
      </c>
      <c r="I19" t="s">
        <v>1172</v>
      </c>
      <c r="J19" t="s">
        <v>1086</v>
      </c>
      <c r="K19" t="s">
        <v>1086</v>
      </c>
    </row>
    <row r="20" spans="1:25" x14ac:dyDescent="0.25">
      <c r="A20" t="s">
        <v>908</v>
      </c>
      <c r="B20" t="s">
        <v>251</v>
      </c>
      <c r="C20" t="s">
        <v>909</v>
      </c>
      <c r="D20" t="s">
        <v>910</v>
      </c>
      <c r="E20" t="s">
        <v>911</v>
      </c>
      <c r="F20" t="s">
        <v>909</v>
      </c>
      <c r="G20" t="s">
        <v>665</v>
      </c>
      <c r="H20" t="s">
        <v>1096</v>
      </c>
      <c r="I20" t="s">
        <v>1173</v>
      </c>
      <c r="J20" t="s">
        <v>1086</v>
      </c>
      <c r="K20" t="s">
        <v>1086</v>
      </c>
      <c r="Y20" t="s">
        <v>214</v>
      </c>
    </row>
    <row r="21" spans="1:25" x14ac:dyDescent="0.25">
      <c r="A21" t="s">
        <v>843</v>
      </c>
      <c r="B21" t="s">
        <v>22</v>
      </c>
      <c r="C21" t="s">
        <v>844</v>
      </c>
      <c r="D21" t="s">
        <v>845</v>
      </c>
      <c r="E21" t="s">
        <v>846</v>
      </c>
      <c r="F21" t="s">
        <v>123</v>
      </c>
      <c r="G21" t="s">
        <v>27</v>
      </c>
      <c r="H21" t="s">
        <v>1089</v>
      </c>
      <c r="I21" t="s">
        <v>1174</v>
      </c>
      <c r="J21" t="s">
        <v>1086</v>
      </c>
      <c r="K21" t="s">
        <v>1086</v>
      </c>
    </row>
    <row r="22" spans="1:25" x14ac:dyDescent="0.25">
      <c r="A22" t="s">
        <v>209</v>
      </c>
      <c r="B22" t="s">
        <v>22</v>
      </c>
      <c r="C22" t="s">
        <v>210</v>
      </c>
      <c r="D22" t="s">
        <v>211</v>
      </c>
      <c r="E22" t="s">
        <v>212</v>
      </c>
      <c r="F22" t="s">
        <v>213</v>
      </c>
      <c r="G22" t="s">
        <v>79</v>
      </c>
      <c r="H22" t="s">
        <v>1089</v>
      </c>
      <c r="I22" t="s">
        <v>1175</v>
      </c>
      <c r="J22" t="s">
        <v>1086</v>
      </c>
      <c r="K22" t="s">
        <v>1086</v>
      </c>
      <c r="Y22" t="s">
        <v>214</v>
      </c>
    </row>
    <row r="23" spans="1:25" x14ac:dyDescent="0.25">
      <c r="A23" t="s">
        <v>135</v>
      </c>
      <c r="B23" t="s">
        <v>22</v>
      </c>
      <c r="C23" t="s">
        <v>136</v>
      </c>
      <c r="D23" t="s">
        <v>137</v>
      </c>
      <c r="E23" t="s">
        <v>138</v>
      </c>
      <c r="F23" t="s">
        <v>94</v>
      </c>
      <c r="G23" t="s">
        <v>139</v>
      </c>
      <c r="H23" t="s">
        <v>1089</v>
      </c>
      <c r="I23" t="s">
        <v>1169</v>
      </c>
      <c r="J23" t="s">
        <v>1086</v>
      </c>
      <c r="K23" t="s">
        <v>1086</v>
      </c>
    </row>
    <row r="24" spans="1:25" x14ac:dyDescent="0.25">
      <c r="A24" t="s">
        <v>807</v>
      </c>
      <c r="B24" t="s">
        <v>22</v>
      </c>
      <c r="C24" t="s">
        <v>808</v>
      </c>
      <c r="D24" t="s">
        <v>809</v>
      </c>
      <c r="E24" t="s">
        <v>810</v>
      </c>
      <c r="F24" t="s">
        <v>596</v>
      </c>
      <c r="G24" t="s">
        <v>27</v>
      </c>
      <c r="H24" t="s">
        <v>1096</v>
      </c>
      <c r="I24" t="s">
        <v>1176</v>
      </c>
      <c r="J24" t="s">
        <v>1086</v>
      </c>
      <c r="K24" t="s">
        <v>1086</v>
      </c>
    </row>
    <row r="25" spans="1:25" x14ac:dyDescent="0.25">
      <c r="A25" t="s">
        <v>21</v>
      </c>
      <c r="B25" t="s">
        <v>22</v>
      </c>
      <c r="C25" t="s">
        <v>23</v>
      </c>
      <c r="D25" t="s">
        <v>24</v>
      </c>
      <c r="E25" t="s">
        <v>25</v>
      </c>
      <c r="F25" t="s">
        <v>26</v>
      </c>
      <c r="G25" t="s">
        <v>27</v>
      </c>
      <c r="H25" t="s">
        <v>1090</v>
      </c>
      <c r="I25" t="s">
        <v>1165</v>
      </c>
      <c r="J25" t="s">
        <v>1086</v>
      </c>
      <c r="K25" t="s">
        <v>1086</v>
      </c>
    </row>
    <row r="26" spans="1:25" x14ac:dyDescent="0.25">
      <c r="A26" t="s">
        <v>521</v>
      </c>
      <c r="B26" t="s">
        <v>22</v>
      </c>
      <c r="C26" t="s">
        <v>522</v>
      </c>
      <c r="D26" t="s">
        <v>523</v>
      </c>
      <c r="E26" t="s">
        <v>524</v>
      </c>
      <c r="F26" t="s">
        <v>525</v>
      </c>
      <c r="G26" t="s">
        <v>133</v>
      </c>
      <c r="H26" t="s">
        <v>1090</v>
      </c>
      <c r="I26" t="s">
        <v>1166</v>
      </c>
      <c r="J26" t="s">
        <v>1086</v>
      </c>
      <c r="K26" t="s">
        <v>1086</v>
      </c>
      <c r="Y26" t="s">
        <v>526</v>
      </c>
    </row>
    <row r="27" spans="1:25" x14ac:dyDescent="0.25">
      <c r="A27" s="7" t="s">
        <v>219</v>
      </c>
      <c r="B27" t="s">
        <v>48</v>
      </c>
      <c r="C27" t="s">
        <v>220</v>
      </c>
      <c r="D27" t="s">
        <v>221</v>
      </c>
      <c r="E27" s="7" t="s">
        <v>109</v>
      </c>
      <c r="F27" t="s">
        <v>110</v>
      </c>
      <c r="G27" t="s">
        <v>27</v>
      </c>
      <c r="H27" t="s">
        <v>1095</v>
      </c>
      <c r="I27" t="s">
        <v>1167</v>
      </c>
      <c r="J27" t="s">
        <v>1086</v>
      </c>
      <c r="K27" t="s">
        <v>1086</v>
      </c>
    </row>
    <row r="28" spans="1:25" x14ac:dyDescent="0.25">
      <c r="A28" t="s">
        <v>1079</v>
      </c>
      <c r="B28" t="s">
        <v>408</v>
      </c>
      <c r="C28" t="s">
        <v>409</v>
      </c>
      <c r="D28" t="s">
        <v>410</v>
      </c>
      <c r="E28" t="s">
        <v>411</v>
      </c>
      <c r="F28" t="s">
        <v>123</v>
      </c>
      <c r="G28" t="s">
        <v>412</v>
      </c>
      <c r="H28" t="s">
        <v>1089</v>
      </c>
      <c r="I28" t="s">
        <v>1177</v>
      </c>
      <c r="J28" t="s">
        <v>1086</v>
      </c>
      <c r="K28" t="s">
        <v>1086</v>
      </c>
      <c r="O28" s="4"/>
      <c r="Q28" s="5"/>
      <c r="Y28" t="s">
        <v>413</v>
      </c>
    </row>
    <row r="29" spans="1:25" x14ac:dyDescent="0.25">
      <c r="A29" t="s">
        <v>71</v>
      </c>
      <c r="B29" t="s">
        <v>31</v>
      </c>
      <c r="C29" t="s">
        <v>57</v>
      </c>
      <c r="D29" t="s">
        <v>72</v>
      </c>
      <c r="E29" t="s">
        <v>73</v>
      </c>
      <c r="F29" t="s">
        <v>57</v>
      </c>
      <c r="G29" t="s">
        <v>35</v>
      </c>
      <c r="H29" t="s">
        <v>1089</v>
      </c>
      <c r="I29" t="s">
        <v>1168</v>
      </c>
      <c r="J29" t="s">
        <v>1086</v>
      </c>
      <c r="K29" t="s">
        <v>1086</v>
      </c>
    </row>
    <row r="30" spans="1:25" ht="15.6" customHeight="1" x14ac:dyDescent="0.25">
      <c r="A30" t="s">
        <v>119</v>
      </c>
      <c r="B30" t="s">
        <v>31</v>
      </c>
      <c r="C30" t="s">
        <v>120</v>
      </c>
      <c r="D30" t="s">
        <v>121</v>
      </c>
      <c r="E30" t="s">
        <v>122</v>
      </c>
      <c r="F30" t="s">
        <v>123</v>
      </c>
      <c r="G30" t="s">
        <v>40</v>
      </c>
      <c r="H30" t="s">
        <v>1089</v>
      </c>
      <c r="I30" t="s">
        <v>1178</v>
      </c>
      <c r="J30" t="s">
        <v>1086</v>
      </c>
      <c r="K30" t="s">
        <v>1086</v>
      </c>
    </row>
    <row r="31" spans="1:25" ht="15" customHeight="1" x14ac:dyDescent="0.25">
      <c r="A31" s="16" t="s">
        <v>1106</v>
      </c>
      <c r="B31" s="14" t="s">
        <v>251</v>
      </c>
      <c r="C31" s="14" t="s">
        <v>94</v>
      </c>
      <c r="D31" s="14" t="s">
        <v>1103</v>
      </c>
      <c r="E31" s="14" t="s">
        <v>1104</v>
      </c>
      <c r="F31" s="14" t="s">
        <v>1105</v>
      </c>
      <c r="G31" t="s">
        <v>665</v>
      </c>
      <c r="H31" t="s">
        <v>1096</v>
      </c>
      <c r="I31" t="s">
        <v>1179</v>
      </c>
    </row>
    <row r="32" spans="1:25" x14ac:dyDescent="0.25">
      <c r="A32" t="s">
        <v>688</v>
      </c>
      <c r="B32" t="s">
        <v>196</v>
      </c>
      <c r="C32" t="s">
        <v>689</v>
      </c>
      <c r="D32" s="9" t="s">
        <v>690</v>
      </c>
      <c r="E32" t="s">
        <v>691</v>
      </c>
      <c r="F32" t="s">
        <v>123</v>
      </c>
      <c r="G32" t="s">
        <v>40</v>
      </c>
      <c r="H32" t="s">
        <v>1089</v>
      </c>
      <c r="I32">
        <v>22</v>
      </c>
      <c r="J32" t="s">
        <v>1086</v>
      </c>
      <c r="K32" t="s">
        <v>1086</v>
      </c>
      <c r="L32" t="s">
        <v>29</v>
      </c>
      <c r="M32" t="s">
        <v>29</v>
      </c>
      <c r="N32" t="s">
        <v>29</v>
      </c>
      <c r="O32" t="s">
        <v>28</v>
      </c>
      <c r="P32" t="s">
        <v>28</v>
      </c>
      <c r="Q32" t="s">
        <v>29</v>
      </c>
      <c r="R32" t="s">
        <v>28</v>
      </c>
      <c r="S32" t="s">
        <v>28</v>
      </c>
      <c r="T32" t="s">
        <v>28</v>
      </c>
      <c r="U32" t="s">
        <v>29</v>
      </c>
      <c r="V32" t="s">
        <v>28</v>
      </c>
      <c r="W32" t="s">
        <v>28</v>
      </c>
      <c r="X32" t="s">
        <v>28</v>
      </c>
    </row>
    <row r="33" spans="1:25" x14ac:dyDescent="0.25">
      <c r="A33" s="11" t="s">
        <v>195</v>
      </c>
      <c r="B33" s="11" t="s">
        <v>196</v>
      </c>
      <c r="C33" s="4" t="s">
        <v>1137</v>
      </c>
      <c r="D33" t="s">
        <v>1091</v>
      </c>
      <c r="E33" t="s">
        <v>1142</v>
      </c>
      <c r="F33" t="s">
        <v>94</v>
      </c>
      <c r="G33" t="s">
        <v>197</v>
      </c>
      <c r="H33" t="s">
        <v>1089</v>
      </c>
      <c r="I33">
        <v>22</v>
      </c>
      <c r="J33">
        <v>0</v>
      </c>
      <c r="K33">
        <v>2012</v>
      </c>
      <c r="L33" t="s">
        <v>28</v>
      </c>
      <c r="M33" t="s">
        <v>29</v>
      </c>
      <c r="N33" t="s">
        <v>28</v>
      </c>
      <c r="O33" t="s">
        <v>28</v>
      </c>
      <c r="P33" t="s">
        <v>28</v>
      </c>
      <c r="Q33" t="s">
        <v>29</v>
      </c>
      <c r="R33" t="s">
        <v>28</v>
      </c>
      <c r="S33" t="s">
        <v>28</v>
      </c>
      <c r="T33" t="s">
        <v>28</v>
      </c>
      <c r="U33" t="s">
        <v>28</v>
      </c>
      <c r="V33" t="s">
        <v>28</v>
      </c>
      <c r="W33" t="s">
        <v>28</v>
      </c>
      <c r="X33" t="s">
        <v>28</v>
      </c>
      <c r="Y33" t="s">
        <v>198</v>
      </c>
    </row>
    <row r="34" spans="1:25" x14ac:dyDescent="0.25">
      <c r="A34" s="11" t="s">
        <v>199</v>
      </c>
      <c r="B34" s="11" t="s">
        <v>196</v>
      </c>
      <c r="C34" s="4" t="s">
        <v>1138</v>
      </c>
      <c r="D34" t="s">
        <v>1092</v>
      </c>
      <c r="E34" t="s">
        <v>1142</v>
      </c>
      <c r="F34" t="s">
        <v>94</v>
      </c>
      <c r="G34" t="s">
        <v>197</v>
      </c>
      <c r="H34" t="s">
        <v>1096</v>
      </c>
      <c r="I34">
        <v>22</v>
      </c>
      <c r="J34">
        <v>0</v>
      </c>
      <c r="K34">
        <v>637</v>
      </c>
      <c r="L34" t="s">
        <v>28</v>
      </c>
      <c r="M34" t="s">
        <v>29</v>
      </c>
      <c r="N34" t="s">
        <v>28</v>
      </c>
      <c r="O34" t="s">
        <v>28</v>
      </c>
      <c r="P34" t="s">
        <v>28</v>
      </c>
      <c r="Q34" t="s">
        <v>29</v>
      </c>
      <c r="R34" t="s">
        <v>28</v>
      </c>
      <c r="S34" t="s">
        <v>28</v>
      </c>
      <c r="T34" t="s">
        <v>28</v>
      </c>
      <c r="U34" t="s">
        <v>28</v>
      </c>
      <c r="V34" t="s">
        <v>28</v>
      </c>
      <c r="W34" t="s">
        <v>28</v>
      </c>
      <c r="X34" t="s">
        <v>28</v>
      </c>
      <c r="Y34" t="s">
        <v>200</v>
      </c>
    </row>
    <row r="35" spans="1:25" x14ac:dyDescent="0.25">
      <c r="A35" s="11" t="s">
        <v>201</v>
      </c>
      <c r="B35" s="11" t="s">
        <v>196</v>
      </c>
      <c r="C35" t="s">
        <v>1139</v>
      </c>
      <c r="D35" t="s">
        <v>1093</v>
      </c>
      <c r="E35" t="s">
        <v>1142</v>
      </c>
      <c r="F35" t="s">
        <v>94</v>
      </c>
      <c r="G35" t="s">
        <v>197</v>
      </c>
      <c r="H35" t="s">
        <v>1096</v>
      </c>
      <c r="I35">
        <v>22</v>
      </c>
      <c r="J35">
        <v>0</v>
      </c>
      <c r="K35">
        <v>250</v>
      </c>
      <c r="L35" t="s">
        <v>28</v>
      </c>
      <c r="M35" t="s">
        <v>29</v>
      </c>
      <c r="N35" t="s">
        <v>28</v>
      </c>
      <c r="O35" t="s">
        <v>28</v>
      </c>
      <c r="P35" t="s">
        <v>28</v>
      </c>
      <c r="Q35" t="s">
        <v>29</v>
      </c>
      <c r="R35" t="s">
        <v>28</v>
      </c>
      <c r="S35" t="s">
        <v>28</v>
      </c>
      <c r="T35" t="s">
        <v>28</v>
      </c>
      <c r="U35" t="s">
        <v>28</v>
      </c>
      <c r="V35" t="s">
        <v>28</v>
      </c>
      <c r="W35" t="s">
        <v>28</v>
      </c>
      <c r="X35" t="s">
        <v>28</v>
      </c>
      <c r="Y35" t="s">
        <v>202</v>
      </c>
    </row>
    <row r="36" spans="1:25" x14ac:dyDescent="0.25">
      <c r="A36" s="11" t="s">
        <v>203</v>
      </c>
      <c r="B36" s="11" t="s">
        <v>196</v>
      </c>
      <c r="C36" t="s">
        <v>1140</v>
      </c>
      <c r="D36" t="s">
        <v>1094</v>
      </c>
      <c r="E36" t="s">
        <v>1142</v>
      </c>
      <c r="F36" t="s">
        <v>94</v>
      </c>
      <c r="G36" t="s">
        <v>197</v>
      </c>
      <c r="H36" t="s">
        <v>1096</v>
      </c>
      <c r="I36">
        <v>22</v>
      </c>
      <c r="J36">
        <v>0</v>
      </c>
      <c r="K36">
        <v>268</v>
      </c>
      <c r="L36" t="s">
        <v>28</v>
      </c>
      <c r="M36" t="s">
        <v>29</v>
      </c>
      <c r="N36" t="s">
        <v>28</v>
      </c>
      <c r="O36" t="s">
        <v>28</v>
      </c>
      <c r="P36" t="s">
        <v>28</v>
      </c>
      <c r="Q36" t="s">
        <v>29</v>
      </c>
      <c r="R36" t="s">
        <v>28</v>
      </c>
      <c r="S36" t="s">
        <v>28</v>
      </c>
      <c r="T36" t="s">
        <v>28</v>
      </c>
      <c r="U36" t="s">
        <v>28</v>
      </c>
      <c r="V36" t="s">
        <v>28</v>
      </c>
      <c r="W36" t="s">
        <v>28</v>
      </c>
      <c r="X36" t="s">
        <v>28</v>
      </c>
      <c r="Y36" t="s">
        <v>204</v>
      </c>
    </row>
    <row r="37" spans="1:25" x14ac:dyDescent="0.25">
      <c r="A37" s="7" t="s">
        <v>41</v>
      </c>
      <c r="B37" t="s">
        <v>42</v>
      </c>
      <c r="C37" t="s">
        <v>43</v>
      </c>
      <c r="D37" t="s">
        <v>44</v>
      </c>
      <c r="E37" t="s">
        <v>45</v>
      </c>
      <c r="F37" t="s">
        <v>37</v>
      </c>
      <c r="G37" t="s">
        <v>27</v>
      </c>
      <c r="H37" t="s">
        <v>1095</v>
      </c>
      <c r="I37">
        <v>21</v>
      </c>
      <c r="J37">
        <v>105</v>
      </c>
      <c r="K37">
        <v>0</v>
      </c>
      <c r="L37" t="s">
        <v>29</v>
      </c>
      <c r="M37" t="s">
        <v>29</v>
      </c>
      <c r="N37" t="s">
        <v>29</v>
      </c>
      <c r="O37" t="s">
        <v>28</v>
      </c>
      <c r="P37" t="s">
        <v>28</v>
      </c>
      <c r="Q37" t="s">
        <v>28</v>
      </c>
      <c r="R37" t="s">
        <v>28</v>
      </c>
      <c r="S37" t="s">
        <v>29</v>
      </c>
      <c r="T37" t="s">
        <v>28</v>
      </c>
      <c r="U37" t="s">
        <v>28</v>
      </c>
      <c r="V37" t="s">
        <v>28</v>
      </c>
      <c r="W37" t="s">
        <v>28</v>
      </c>
      <c r="X37" t="s">
        <v>28</v>
      </c>
      <c r="Y37" t="s">
        <v>46</v>
      </c>
    </row>
    <row r="38" spans="1:25" x14ac:dyDescent="0.25">
      <c r="A38" t="s">
        <v>232</v>
      </c>
      <c r="B38" t="s">
        <v>42</v>
      </c>
      <c r="C38" t="s">
        <v>233</v>
      </c>
      <c r="D38" t="s">
        <v>234</v>
      </c>
      <c r="E38" t="s">
        <v>235</v>
      </c>
      <c r="F38" t="s">
        <v>236</v>
      </c>
      <c r="G38" t="s">
        <v>27</v>
      </c>
      <c r="H38" t="s">
        <v>1089</v>
      </c>
      <c r="I38">
        <v>22</v>
      </c>
      <c r="J38">
        <v>22</v>
      </c>
      <c r="K38">
        <v>0</v>
      </c>
      <c r="L38" t="s">
        <v>29</v>
      </c>
      <c r="M38" t="s">
        <v>29</v>
      </c>
      <c r="N38" t="s">
        <v>29</v>
      </c>
      <c r="O38" t="s">
        <v>28</v>
      </c>
      <c r="P38" t="s">
        <v>28</v>
      </c>
      <c r="Q38" t="s">
        <v>28</v>
      </c>
      <c r="R38" t="s">
        <v>28</v>
      </c>
      <c r="S38" t="s">
        <v>28</v>
      </c>
      <c r="T38" t="s">
        <v>28</v>
      </c>
      <c r="U38" t="s">
        <v>28</v>
      </c>
      <c r="V38" t="s">
        <v>28</v>
      </c>
      <c r="W38" t="s">
        <v>28</v>
      </c>
      <c r="X38" t="s">
        <v>28</v>
      </c>
      <c r="Y38" s="4" t="s">
        <v>85</v>
      </c>
    </row>
    <row r="39" spans="1:25" x14ac:dyDescent="0.25">
      <c r="A39" t="s">
        <v>404</v>
      </c>
      <c r="B39" t="s">
        <v>42</v>
      </c>
      <c r="C39" t="s">
        <v>405</v>
      </c>
      <c r="D39" t="s">
        <v>406</v>
      </c>
      <c r="E39" t="s">
        <v>407</v>
      </c>
      <c r="F39" t="s">
        <v>320</v>
      </c>
      <c r="G39" t="s">
        <v>79</v>
      </c>
      <c r="H39" t="s">
        <v>1096</v>
      </c>
      <c r="I39">
        <v>22</v>
      </c>
      <c r="J39">
        <v>118</v>
      </c>
      <c r="K39">
        <v>0</v>
      </c>
      <c r="L39" t="s">
        <v>29</v>
      </c>
      <c r="M39" t="s">
        <v>29</v>
      </c>
      <c r="N39" t="s">
        <v>28</v>
      </c>
      <c r="O39" t="s">
        <v>28</v>
      </c>
      <c r="P39" t="s">
        <v>28</v>
      </c>
      <c r="Q39" t="s">
        <v>28</v>
      </c>
      <c r="R39" t="s">
        <v>28</v>
      </c>
      <c r="S39" t="s">
        <v>29</v>
      </c>
      <c r="T39" t="s">
        <v>28</v>
      </c>
      <c r="U39" t="s">
        <v>28</v>
      </c>
      <c r="V39" t="s">
        <v>28</v>
      </c>
      <c r="W39" t="s">
        <v>28</v>
      </c>
      <c r="X39" t="s">
        <v>28</v>
      </c>
      <c r="Y39" t="s">
        <v>46</v>
      </c>
    </row>
    <row r="40" spans="1:25" x14ac:dyDescent="0.25">
      <c r="A40" t="s">
        <v>570</v>
      </c>
      <c r="B40" t="s">
        <v>42</v>
      </c>
      <c r="C40" t="s">
        <v>571</v>
      </c>
      <c r="D40" t="s">
        <v>572</v>
      </c>
      <c r="E40" t="s">
        <v>573</v>
      </c>
      <c r="F40" t="s">
        <v>277</v>
      </c>
      <c r="G40" t="s">
        <v>27</v>
      </c>
      <c r="H40" t="s">
        <v>1095</v>
      </c>
      <c r="I40">
        <v>21</v>
      </c>
      <c r="J40">
        <v>48</v>
      </c>
      <c r="K40">
        <v>0</v>
      </c>
      <c r="L40" t="s">
        <v>29</v>
      </c>
      <c r="M40" t="s">
        <v>29</v>
      </c>
      <c r="N40" t="s">
        <v>29</v>
      </c>
      <c r="O40" t="s">
        <v>28</v>
      </c>
      <c r="P40" t="s">
        <v>28</v>
      </c>
      <c r="Q40" t="s">
        <v>28</v>
      </c>
      <c r="R40" t="s">
        <v>28</v>
      </c>
      <c r="S40" t="s">
        <v>28</v>
      </c>
      <c r="T40" t="s">
        <v>28</v>
      </c>
      <c r="U40" t="s">
        <v>28</v>
      </c>
      <c r="V40" t="s">
        <v>28</v>
      </c>
      <c r="W40" t="s">
        <v>28</v>
      </c>
      <c r="X40" t="s">
        <v>28</v>
      </c>
      <c r="Y40" s="4" t="s">
        <v>85</v>
      </c>
    </row>
    <row r="41" spans="1:25" x14ac:dyDescent="0.25">
      <c r="A41" t="s">
        <v>696</v>
      </c>
      <c r="B41" t="s">
        <v>42</v>
      </c>
      <c r="C41" t="s">
        <v>697</v>
      </c>
      <c r="D41" t="s">
        <v>698</v>
      </c>
      <c r="E41" t="s">
        <v>699</v>
      </c>
      <c r="F41" t="s">
        <v>700</v>
      </c>
      <c r="G41" t="s">
        <v>79</v>
      </c>
      <c r="H41" t="s">
        <v>1096</v>
      </c>
      <c r="I41">
        <v>22</v>
      </c>
      <c r="J41">
        <v>50</v>
      </c>
      <c r="K41">
        <v>0</v>
      </c>
      <c r="L41" t="s">
        <v>29</v>
      </c>
      <c r="M41" t="s">
        <v>29</v>
      </c>
      <c r="N41" t="s">
        <v>29</v>
      </c>
      <c r="O41" t="s">
        <v>28</v>
      </c>
      <c r="P41" t="s">
        <v>28</v>
      </c>
      <c r="Q41" t="s">
        <v>28</v>
      </c>
      <c r="R41" t="s">
        <v>28</v>
      </c>
      <c r="S41" t="s">
        <v>28</v>
      </c>
      <c r="T41" t="s">
        <v>28</v>
      </c>
      <c r="U41" t="s">
        <v>28</v>
      </c>
      <c r="V41" t="s">
        <v>28</v>
      </c>
      <c r="W41" t="s">
        <v>28</v>
      </c>
      <c r="X41" t="s">
        <v>28</v>
      </c>
      <c r="Y41" t="s">
        <v>85</v>
      </c>
    </row>
    <row r="42" spans="1:25" x14ac:dyDescent="0.25">
      <c r="A42" t="s">
        <v>811</v>
      </c>
      <c r="B42" t="s">
        <v>42</v>
      </c>
      <c r="C42" t="s">
        <v>812</v>
      </c>
      <c r="D42" t="s">
        <v>813</v>
      </c>
      <c r="E42" t="s">
        <v>814</v>
      </c>
      <c r="F42" t="s">
        <v>26</v>
      </c>
      <c r="G42" t="s">
        <v>27</v>
      </c>
      <c r="H42" t="s">
        <v>1090</v>
      </c>
      <c r="I42">
        <v>21</v>
      </c>
      <c r="J42">
        <v>21</v>
      </c>
      <c r="K42">
        <v>0</v>
      </c>
      <c r="L42" t="s">
        <v>29</v>
      </c>
      <c r="M42" t="s">
        <v>29</v>
      </c>
      <c r="N42" t="s">
        <v>29</v>
      </c>
      <c r="O42" t="s">
        <v>28</v>
      </c>
      <c r="P42" t="s">
        <v>28</v>
      </c>
      <c r="Q42" t="s">
        <v>28</v>
      </c>
      <c r="R42" t="s">
        <v>28</v>
      </c>
      <c r="S42" t="s">
        <v>28</v>
      </c>
      <c r="T42" t="s">
        <v>28</v>
      </c>
      <c r="U42" t="s">
        <v>28</v>
      </c>
      <c r="V42" t="s">
        <v>28</v>
      </c>
      <c r="W42" t="s">
        <v>28</v>
      </c>
      <c r="X42" t="s">
        <v>28</v>
      </c>
      <c r="Y42" s="4" t="s">
        <v>85</v>
      </c>
    </row>
    <row r="43" spans="1:25" x14ac:dyDescent="0.25">
      <c r="A43" t="s">
        <v>227</v>
      </c>
      <c r="B43" t="s">
        <v>42</v>
      </c>
      <c r="C43" t="s">
        <v>228</v>
      </c>
      <c r="D43" t="s">
        <v>229</v>
      </c>
      <c r="E43" t="s">
        <v>230</v>
      </c>
      <c r="F43" t="s">
        <v>231</v>
      </c>
      <c r="G43" t="s">
        <v>27</v>
      </c>
      <c r="H43" t="s">
        <v>1095</v>
      </c>
      <c r="I43">
        <v>21</v>
      </c>
      <c r="J43">
        <v>185</v>
      </c>
      <c r="K43">
        <v>0</v>
      </c>
      <c r="L43" t="s">
        <v>29</v>
      </c>
      <c r="M43" t="s">
        <v>29</v>
      </c>
      <c r="N43" t="s">
        <v>29</v>
      </c>
      <c r="O43" t="s">
        <v>28</v>
      </c>
      <c r="P43" t="s">
        <v>28</v>
      </c>
      <c r="Q43" t="s">
        <v>28</v>
      </c>
      <c r="R43" t="s">
        <v>28</v>
      </c>
      <c r="S43" t="s">
        <v>28</v>
      </c>
      <c r="T43" t="s">
        <v>28</v>
      </c>
      <c r="U43" t="s">
        <v>28</v>
      </c>
      <c r="V43" t="s">
        <v>28</v>
      </c>
      <c r="W43" t="s">
        <v>28</v>
      </c>
      <c r="X43" t="s">
        <v>28</v>
      </c>
      <c r="Y43" s="4" t="s">
        <v>85</v>
      </c>
    </row>
    <row r="44" spans="1:25" x14ac:dyDescent="0.25">
      <c r="A44" t="s">
        <v>378</v>
      </c>
      <c r="B44" t="s">
        <v>42</v>
      </c>
      <c r="C44" t="s">
        <v>379</v>
      </c>
      <c r="D44" t="s">
        <v>380</v>
      </c>
      <c r="E44" t="s">
        <v>381</v>
      </c>
      <c r="F44" t="s">
        <v>231</v>
      </c>
      <c r="G44" t="s">
        <v>27</v>
      </c>
      <c r="H44" t="s">
        <v>1090</v>
      </c>
      <c r="I44">
        <v>21</v>
      </c>
      <c r="J44">
        <v>101</v>
      </c>
      <c r="K44">
        <v>0</v>
      </c>
      <c r="L44" t="s">
        <v>29</v>
      </c>
      <c r="M44" t="s">
        <v>29</v>
      </c>
      <c r="N44" t="s">
        <v>29</v>
      </c>
      <c r="O44" t="s">
        <v>28</v>
      </c>
      <c r="P44" t="s">
        <v>28</v>
      </c>
      <c r="Q44" t="s">
        <v>28</v>
      </c>
      <c r="R44" t="s">
        <v>28</v>
      </c>
      <c r="S44" t="s">
        <v>28</v>
      </c>
      <c r="T44" t="s">
        <v>28</v>
      </c>
      <c r="U44" t="s">
        <v>28</v>
      </c>
      <c r="V44" t="s">
        <v>28</v>
      </c>
      <c r="W44" t="s">
        <v>28</v>
      </c>
      <c r="X44" t="s">
        <v>28</v>
      </c>
      <c r="Y44" s="4" t="s">
        <v>85</v>
      </c>
    </row>
    <row r="45" spans="1:25" x14ac:dyDescent="0.25">
      <c r="A45" t="s">
        <v>729</v>
      </c>
      <c r="B45" t="s">
        <v>42</v>
      </c>
      <c r="C45" t="s">
        <v>730</v>
      </c>
      <c r="D45" t="s">
        <v>731</v>
      </c>
      <c r="E45" t="s">
        <v>732</v>
      </c>
      <c r="F45" t="s">
        <v>733</v>
      </c>
      <c r="G45" t="s">
        <v>27</v>
      </c>
      <c r="H45" t="s">
        <v>1090</v>
      </c>
      <c r="I45">
        <v>21</v>
      </c>
      <c r="J45">
        <v>48</v>
      </c>
      <c r="K45">
        <v>0</v>
      </c>
      <c r="L45" t="s">
        <v>29</v>
      </c>
      <c r="M45" t="s">
        <v>29</v>
      </c>
      <c r="N45" t="s">
        <v>29</v>
      </c>
      <c r="O45" t="s">
        <v>28</v>
      </c>
      <c r="P45" t="s">
        <v>28</v>
      </c>
      <c r="Q45" t="s">
        <v>28</v>
      </c>
      <c r="R45" t="s">
        <v>28</v>
      </c>
      <c r="S45" t="s">
        <v>28</v>
      </c>
      <c r="T45" t="s">
        <v>28</v>
      </c>
      <c r="U45" t="s">
        <v>28</v>
      </c>
      <c r="V45" t="s">
        <v>28</v>
      </c>
      <c r="W45" t="s">
        <v>28</v>
      </c>
      <c r="X45" t="s">
        <v>28</v>
      </c>
      <c r="Y45" s="4" t="s">
        <v>85</v>
      </c>
    </row>
    <row r="46" spans="1:25" x14ac:dyDescent="0.25">
      <c r="A46" t="s">
        <v>1040</v>
      </c>
      <c r="B46" t="s">
        <v>42</v>
      </c>
      <c r="C46" t="s">
        <v>1041</v>
      </c>
      <c r="D46" t="s">
        <v>1042</v>
      </c>
      <c r="E46" t="s">
        <v>1043</v>
      </c>
      <c r="F46" t="s">
        <v>602</v>
      </c>
      <c r="G46" t="s">
        <v>27</v>
      </c>
      <c r="H46" t="s">
        <v>1095</v>
      </c>
      <c r="I46">
        <v>21</v>
      </c>
      <c r="J46">
        <v>208</v>
      </c>
      <c r="K46">
        <v>0</v>
      </c>
      <c r="L46" t="s">
        <v>29</v>
      </c>
      <c r="M46" t="s">
        <v>29</v>
      </c>
      <c r="N46" t="s">
        <v>29</v>
      </c>
      <c r="O46" t="s">
        <v>28</v>
      </c>
      <c r="P46" t="s">
        <v>28</v>
      </c>
      <c r="Q46" t="s">
        <v>28</v>
      </c>
      <c r="R46" t="s">
        <v>28</v>
      </c>
      <c r="S46" t="s">
        <v>28</v>
      </c>
      <c r="T46" t="s">
        <v>28</v>
      </c>
      <c r="U46" t="s">
        <v>28</v>
      </c>
      <c r="V46" t="s">
        <v>28</v>
      </c>
      <c r="W46" t="s">
        <v>28</v>
      </c>
      <c r="X46" t="s">
        <v>28</v>
      </c>
      <c r="Y46" s="4" t="s">
        <v>85</v>
      </c>
    </row>
    <row r="47" spans="1:25" x14ac:dyDescent="0.25">
      <c r="A47" t="s">
        <v>279</v>
      </c>
      <c r="B47" t="s">
        <v>42</v>
      </c>
      <c r="C47" t="s">
        <v>280</v>
      </c>
      <c r="D47" t="s">
        <v>281</v>
      </c>
      <c r="E47" t="s">
        <v>282</v>
      </c>
      <c r="F47" t="s">
        <v>266</v>
      </c>
      <c r="G47" t="s">
        <v>27</v>
      </c>
      <c r="H47" t="s">
        <v>1096</v>
      </c>
      <c r="I47">
        <v>22</v>
      </c>
      <c r="J47">
        <v>52</v>
      </c>
      <c r="K47">
        <v>0</v>
      </c>
      <c r="L47" t="s">
        <v>29</v>
      </c>
      <c r="M47" t="s">
        <v>29</v>
      </c>
      <c r="N47" t="s">
        <v>29</v>
      </c>
      <c r="O47" t="s">
        <v>28</v>
      </c>
      <c r="P47" t="s">
        <v>28</v>
      </c>
      <c r="Q47" t="s">
        <v>28</v>
      </c>
      <c r="R47" t="s">
        <v>28</v>
      </c>
      <c r="S47" t="s">
        <v>28</v>
      </c>
      <c r="T47" t="s">
        <v>28</v>
      </c>
      <c r="U47" t="s">
        <v>28</v>
      </c>
      <c r="V47" t="s">
        <v>28</v>
      </c>
      <c r="W47" t="s">
        <v>28</v>
      </c>
      <c r="X47" t="s">
        <v>28</v>
      </c>
      <c r="Y47" s="4" t="s">
        <v>85</v>
      </c>
    </row>
    <row r="48" spans="1:25" x14ac:dyDescent="0.25">
      <c r="A48" t="s">
        <v>465</v>
      </c>
      <c r="B48" t="s">
        <v>42</v>
      </c>
      <c r="C48" t="s">
        <v>466</v>
      </c>
      <c r="D48" t="s">
        <v>467</v>
      </c>
      <c r="E48" t="s">
        <v>468</v>
      </c>
      <c r="F48" t="s">
        <v>462</v>
      </c>
      <c r="G48" t="s">
        <v>27</v>
      </c>
      <c r="H48" t="s">
        <v>1090</v>
      </c>
      <c r="I48">
        <v>21</v>
      </c>
      <c r="J48">
        <v>102</v>
      </c>
      <c r="K48">
        <v>0</v>
      </c>
      <c r="L48" t="s">
        <v>29</v>
      </c>
      <c r="M48" t="s">
        <v>29</v>
      </c>
      <c r="N48" t="s">
        <v>29</v>
      </c>
      <c r="O48" t="s">
        <v>28</v>
      </c>
      <c r="P48" t="s">
        <v>28</v>
      </c>
      <c r="Q48" t="s">
        <v>28</v>
      </c>
      <c r="R48" t="s">
        <v>28</v>
      </c>
      <c r="S48" t="s">
        <v>28</v>
      </c>
      <c r="T48" t="s">
        <v>28</v>
      </c>
      <c r="U48" t="s">
        <v>28</v>
      </c>
      <c r="V48" t="s">
        <v>28</v>
      </c>
      <c r="W48" t="s">
        <v>28</v>
      </c>
      <c r="X48" t="s">
        <v>28</v>
      </c>
      <c r="Y48" s="4" t="s">
        <v>46</v>
      </c>
    </row>
    <row r="49" spans="1:25" x14ac:dyDescent="0.25">
      <c r="A49" t="s">
        <v>815</v>
      </c>
      <c r="B49" t="s">
        <v>42</v>
      </c>
      <c r="C49" t="s">
        <v>816</v>
      </c>
      <c r="D49" t="s">
        <v>817</v>
      </c>
      <c r="E49" t="s">
        <v>818</v>
      </c>
      <c r="F49" t="s">
        <v>819</v>
      </c>
      <c r="G49" t="s">
        <v>27</v>
      </c>
      <c r="H49" t="s">
        <v>1095</v>
      </c>
      <c r="I49">
        <v>21</v>
      </c>
      <c r="J49">
        <v>69</v>
      </c>
      <c r="K49">
        <v>0</v>
      </c>
      <c r="L49" t="s">
        <v>29</v>
      </c>
      <c r="M49" t="s">
        <v>29</v>
      </c>
      <c r="N49" t="s">
        <v>29</v>
      </c>
      <c r="O49" t="s">
        <v>28</v>
      </c>
      <c r="P49" t="s">
        <v>28</v>
      </c>
      <c r="Q49" t="s">
        <v>28</v>
      </c>
      <c r="R49" t="s">
        <v>28</v>
      </c>
      <c r="S49" t="s">
        <v>28</v>
      </c>
      <c r="T49" t="s">
        <v>28</v>
      </c>
      <c r="U49" t="s">
        <v>28</v>
      </c>
      <c r="V49" t="s">
        <v>28</v>
      </c>
      <c r="W49" t="s">
        <v>28</v>
      </c>
      <c r="X49" t="s">
        <v>28</v>
      </c>
      <c r="Y49" s="4" t="s">
        <v>820</v>
      </c>
    </row>
    <row r="50" spans="1:25" x14ac:dyDescent="0.25">
      <c r="A50" t="s">
        <v>710</v>
      </c>
      <c r="B50" t="s">
        <v>42</v>
      </c>
      <c r="C50" t="s">
        <v>711</v>
      </c>
      <c r="D50" t="s">
        <v>712</v>
      </c>
      <c r="E50" t="s">
        <v>713</v>
      </c>
      <c r="F50" t="s">
        <v>598</v>
      </c>
      <c r="G50" t="s">
        <v>27</v>
      </c>
      <c r="H50" t="s">
        <v>1095</v>
      </c>
      <c r="I50">
        <v>21</v>
      </c>
      <c r="J50">
        <v>49</v>
      </c>
      <c r="K50">
        <v>37</v>
      </c>
      <c r="L50" t="s">
        <v>29</v>
      </c>
      <c r="M50" t="s">
        <v>29</v>
      </c>
      <c r="N50" t="s">
        <v>29</v>
      </c>
      <c r="O50" t="s">
        <v>28</v>
      </c>
      <c r="P50" t="s">
        <v>28</v>
      </c>
      <c r="Q50" t="s">
        <v>28</v>
      </c>
      <c r="R50" t="s">
        <v>28</v>
      </c>
      <c r="S50" t="s">
        <v>28</v>
      </c>
      <c r="T50" t="s">
        <v>28</v>
      </c>
      <c r="U50" t="s">
        <v>28</v>
      </c>
      <c r="V50" t="s">
        <v>28</v>
      </c>
      <c r="W50" t="s">
        <v>28</v>
      </c>
      <c r="X50" t="s">
        <v>28</v>
      </c>
      <c r="Y50" s="4" t="s">
        <v>85</v>
      </c>
    </row>
    <row r="51" spans="1:25" x14ac:dyDescent="0.25">
      <c r="A51" t="s">
        <v>387</v>
      </c>
      <c r="B51" t="s">
        <v>42</v>
      </c>
      <c r="C51" t="s">
        <v>388</v>
      </c>
      <c r="D51" t="s">
        <v>389</v>
      </c>
      <c r="E51" t="s">
        <v>390</v>
      </c>
      <c r="F51" t="s">
        <v>99</v>
      </c>
      <c r="G51" t="s">
        <v>27</v>
      </c>
      <c r="H51" t="s">
        <v>1096</v>
      </c>
      <c r="I51">
        <v>22</v>
      </c>
      <c r="J51">
        <v>47</v>
      </c>
      <c r="K51">
        <v>0</v>
      </c>
      <c r="L51" t="s">
        <v>29</v>
      </c>
      <c r="M51" t="s">
        <v>29</v>
      </c>
      <c r="N51" t="s">
        <v>29</v>
      </c>
      <c r="O51" t="s">
        <v>28</v>
      </c>
      <c r="P51" t="s">
        <v>28</v>
      </c>
      <c r="Q51" t="s">
        <v>28</v>
      </c>
      <c r="R51" t="s">
        <v>28</v>
      </c>
      <c r="S51" t="s">
        <v>28</v>
      </c>
      <c r="T51" t="s">
        <v>28</v>
      </c>
      <c r="U51" t="s">
        <v>28</v>
      </c>
      <c r="V51" t="s">
        <v>28</v>
      </c>
      <c r="W51" t="s">
        <v>28</v>
      </c>
      <c r="X51" t="s">
        <v>28</v>
      </c>
      <c r="Y51" s="4" t="s">
        <v>85</v>
      </c>
    </row>
    <row r="52" spans="1:25" x14ac:dyDescent="0.25">
      <c r="A52" t="s">
        <v>953</v>
      </c>
      <c r="B52" t="s">
        <v>42</v>
      </c>
      <c r="C52" t="s">
        <v>954</v>
      </c>
      <c r="D52" t="s">
        <v>955</v>
      </c>
      <c r="E52" t="s">
        <v>956</v>
      </c>
      <c r="F52" t="s">
        <v>596</v>
      </c>
      <c r="G52" t="s">
        <v>27</v>
      </c>
      <c r="H52" t="s">
        <v>1089</v>
      </c>
      <c r="I52">
        <v>22</v>
      </c>
      <c r="J52">
        <v>27</v>
      </c>
      <c r="K52">
        <v>0</v>
      </c>
      <c r="L52" t="s">
        <v>29</v>
      </c>
      <c r="M52" t="s">
        <v>29</v>
      </c>
      <c r="N52" t="s">
        <v>29</v>
      </c>
      <c r="O52" t="s">
        <v>28</v>
      </c>
      <c r="P52" t="s">
        <v>28</v>
      </c>
      <c r="Q52" t="s">
        <v>28</v>
      </c>
      <c r="R52" t="s">
        <v>28</v>
      </c>
      <c r="S52" t="s">
        <v>28</v>
      </c>
      <c r="T52" t="s">
        <v>28</v>
      </c>
      <c r="U52" t="s">
        <v>28</v>
      </c>
      <c r="V52" t="s">
        <v>28</v>
      </c>
      <c r="W52" t="s">
        <v>28</v>
      </c>
      <c r="X52" t="s">
        <v>28</v>
      </c>
      <c r="Y52" s="4" t="s">
        <v>957</v>
      </c>
    </row>
    <row r="53" spans="1:25" x14ac:dyDescent="0.25">
      <c r="A53" t="s">
        <v>592</v>
      </c>
      <c r="B53" t="s">
        <v>42</v>
      </c>
      <c r="C53" t="s">
        <v>593</v>
      </c>
      <c r="D53" t="s">
        <v>594</v>
      </c>
      <c r="E53" t="s">
        <v>595</v>
      </c>
      <c r="F53" t="s">
        <v>596</v>
      </c>
      <c r="G53" t="s">
        <v>27</v>
      </c>
      <c r="H53" t="s">
        <v>1089</v>
      </c>
      <c r="I53">
        <v>22</v>
      </c>
      <c r="J53">
        <v>74</v>
      </c>
      <c r="K53">
        <v>0</v>
      </c>
      <c r="L53" t="s">
        <v>29</v>
      </c>
      <c r="M53" t="s">
        <v>29</v>
      </c>
      <c r="N53" t="s">
        <v>29</v>
      </c>
      <c r="O53" t="s">
        <v>28</v>
      </c>
      <c r="P53" t="s">
        <v>28</v>
      </c>
      <c r="Q53" t="s">
        <v>28</v>
      </c>
      <c r="R53" t="s">
        <v>28</v>
      </c>
      <c r="S53" t="s">
        <v>28</v>
      </c>
      <c r="T53" t="s">
        <v>28</v>
      </c>
      <c r="U53" t="s">
        <v>28</v>
      </c>
      <c r="V53" t="s">
        <v>28</v>
      </c>
      <c r="W53" t="s">
        <v>28</v>
      </c>
      <c r="X53" t="s">
        <v>28</v>
      </c>
      <c r="Y53" s="4" t="s">
        <v>85</v>
      </c>
    </row>
    <row r="54" spans="1:25" x14ac:dyDescent="0.25">
      <c r="A54" t="s">
        <v>738</v>
      </c>
      <c r="B54" t="s">
        <v>42</v>
      </c>
      <c r="C54" t="s">
        <v>739</v>
      </c>
      <c r="D54" t="s">
        <v>740</v>
      </c>
      <c r="E54" t="s">
        <v>741</v>
      </c>
      <c r="F54" t="s">
        <v>742</v>
      </c>
      <c r="G54" t="s">
        <v>27</v>
      </c>
      <c r="H54" t="s">
        <v>1096</v>
      </c>
      <c r="I54">
        <v>22</v>
      </c>
      <c r="J54">
        <v>91</v>
      </c>
      <c r="K54">
        <v>0</v>
      </c>
      <c r="L54" t="s">
        <v>29</v>
      </c>
      <c r="M54" t="s">
        <v>29</v>
      </c>
      <c r="N54" t="s">
        <v>29</v>
      </c>
      <c r="O54" t="s">
        <v>28</v>
      </c>
      <c r="P54" t="s">
        <v>28</v>
      </c>
      <c r="Q54" t="s">
        <v>28</v>
      </c>
      <c r="R54" t="s">
        <v>28</v>
      </c>
      <c r="S54" t="s">
        <v>28</v>
      </c>
      <c r="T54" t="s">
        <v>28</v>
      </c>
      <c r="U54" t="s">
        <v>28</v>
      </c>
      <c r="V54" t="s">
        <v>28</v>
      </c>
      <c r="W54" t="s">
        <v>28</v>
      </c>
      <c r="X54" t="s">
        <v>28</v>
      </c>
      <c r="Y54" s="4" t="s">
        <v>85</v>
      </c>
    </row>
    <row r="55" spans="1:25" x14ac:dyDescent="0.25">
      <c r="A55" t="s">
        <v>481</v>
      </c>
      <c r="B55" t="s">
        <v>42</v>
      </c>
      <c r="C55" t="s">
        <v>482</v>
      </c>
      <c r="D55" t="s">
        <v>483</v>
      </c>
      <c r="E55" t="s">
        <v>484</v>
      </c>
      <c r="F55" t="s">
        <v>485</v>
      </c>
      <c r="G55" t="s">
        <v>79</v>
      </c>
      <c r="H55" t="s">
        <v>1096</v>
      </c>
      <c r="I55">
        <v>22</v>
      </c>
      <c r="J55">
        <v>186</v>
      </c>
      <c r="K55">
        <v>37</v>
      </c>
      <c r="L55" t="s">
        <v>29</v>
      </c>
      <c r="M55" t="s">
        <v>29</v>
      </c>
      <c r="N55" t="s">
        <v>28</v>
      </c>
      <c r="O55" t="s">
        <v>28</v>
      </c>
      <c r="P55" t="s">
        <v>28</v>
      </c>
      <c r="Q55" t="s">
        <v>28</v>
      </c>
      <c r="R55" t="s">
        <v>28</v>
      </c>
      <c r="S55" t="s">
        <v>29</v>
      </c>
      <c r="T55" t="s">
        <v>28</v>
      </c>
      <c r="U55" t="s">
        <v>28</v>
      </c>
      <c r="V55" t="s">
        <v>28</v>
      </c>
      <c r="W55" t="s">
        <v>28</v>
      </c>
      <c r="X55" t="s">
        <v>28</v>
      </c>
      <c r="Y55" t="s">
        <v>46</v>
      </c>
    </row>
    <row r="56" spans="1:25" x14ac:dyDescent="0.25">
      <c r="A56" t="s">
        <v>95</v>
      </c>
      <c r="B56" t="s">
        <v>42</v>
      </c>
      <c r="C56" t="s">
        <v>96</v>
      </c>
      <c r="D56" t="s">
        <v>97</v>
      </c>
      <c r="E56" t="s">
        <v>98</v>
      </c>
      <c r="F56" t="s">
        <v>99</v>
      </c>
      <c r="G56" t="s">
        <v>79</v>
      </c>
      <c r="H56" t="s">
        <v>1089</v>
      </c>
      <c r="I56">
        <v>22</v>
      </c>
      <c r="J56">
        <v>85</v>
      </c>
      <c r="K56">
        <v>61</v>
      </c>
      <c r="L56" t="s">
        <v>29</v>
      </c>
      <c r="M56" t="s">
        <v>29</v>
      </c>
      <c r="N56" t="s">
        <v>28</v>
      </c>
      <c r="O56" t="s">
        <v>28</v>
      </c>
      <c r="P56" t="s">
        <v>28</v>
      </c>
      <c r="Q56" t="s">
        <v>28</v>
      </c>
      <c r="R56" t="s">
        <v>28</v>
      </c>
      <c r="S56" t="s">
        <v>29</v>
      </c>
      <c r="T56" t="s">
        <v>28</v>
      </c>
      <c r="U56" t="s">
        <v>28</v>
      </c>
      <c r="V56" t="s">
        <v>28</v>
      </c>
      <c r="W56" t="s">
        <v>28</v>
      </c>
      <c r="X56" t="s">
        <v>28</v>
      </c>
      <c r="Y56" t="s">
        <v>85</v>
      </c>
    </row>
    <row r="57" spans="1:25" x14ac:dyDescent="0.25">
      <c r="A57" t="s">
        <v>902</v>
      </c>
      <c r="B57" t="s">
        <v>42</v>
      </c>
      <c r="C57" t="s">
        <v>903</v>
      </c>
      <c r="D57" t="s">
        <v>904</v>
      </c>
      <c r="E57" t="s">
        <v>905</v>
      </c>
      <c r="F57" t="s">
        <v>906</v>
      </c>
      <c r="G57" t="s">
        <v>27</v>
      </c>
      <c r="H57" t="s">
        <v>1089</v>
      </c>
      <c r="I57">
        <v>22</v>
      </c>
      <c r="J57">
        <v>129</v>
      </c>
      <c r="K57">
        <v>0</v>
      </c>
      <c r="L57" t="s">
        <v>29</v>
      </c>
      <c r="M57" t="s">
        <v>29</v>
      </c>
      <c r="N57" t="s">
        <v>29</v>
      </c>
      <c r="O57" t="s">
        <v>28</v>
      </c>
      <c r="P57" t="s">
        <v>28</v>
      </c>
      <c r="Q57" t="s">
        <v>28</v>
      </c>
      <c r="R57" t="s">
        <v>28</v>
      </c>
      <c r="S57" t="s">
        <v>28</v>
      </c>
      <c r="T57" t="s">
        <v>28</v>
      </c>
      <c r="U57" t="s">
        <v>28</v>
      </c>
      <c r="V57" t="s">
        <v>28</v>
      </c>
      <c r="W57" t="s">
        <v>28</v>
      </c>
      <c r="X57" t="s">
        <v>28</v>
      </c>
      <c r="Y57" s="4" t="s">
        <v>85</v>
      </c>
    </row>
    <row r="58" spans="1:25" x14ac:dyDescent="0.25">
      <c r="A58" t="s">
        <v>245</v>
      </c>
      <c r="B58" t="s">
        <v>42</v>
      </c>
      <c r="C58" t="s">
        <v>246</v>
      </c>
      <c r="D58" t="s">
        <v>247</v>
      </c>
      <c r="E58" t="s">
        <v>248</v>
      </c>
      <c r="F58" t="s">
        <v>249</v>
      </c>
      <c r="G58" t="s">
        <v>27</v>
      </c>
      <c r="H58" t="s">
        <v>1090</v>
      </c>
      <c r="I58">
        <v>21</v>
      </c>
      <c r="J58">
        <v>327</v>
      </c>
      <c r="K58">
        <v>0</v>
      </c>
      <c r="L58" t="s">
        <v>29</v>
      </c>
      <c r="M58" t="s">
        <v>29</v>
      </c>
      <c r="N58" t="s">
        <v>29</v>
      </c>
      <c r="O58" t="s">
        <v>28</v>
      </c>
      <c r="P58" t="s">
        <v>28</v>
      </c>
      <c r="Q58" t="s">
        <v>28</v>
      </c>
      <c r="R58" t="s">
        <v>28</v>
      </c>
      <c r="S58" t="s">
        <v>28</v>
      </c>
      <c r="T58" t="s">
        <v>28</v>
      </c>
      <c r="U58" t="s">
        <v>28</v>
      </c>
      <c r="V58" t="s">
        <v>28</v>
      </c>
      <c r="W58" t="s">
        <v>28</v>
      </c>
      <c r="X58" t="s">
        <v>28</v>
      </c>
      <c r="Y58" s="4" t="s">
        <v>85</v>
      </c>
    </row>
    <row r="59" spans="1:25" x14ac:dyDescent="0.25">
      <c r="A59" t="s">
        <v>949</v>
      </c>
      <c r="B59" t="s">
        <v>42</v>
      </c>
      <c r="C59" t="s">
        <v>950</v>
      </c>
      <c r="D59" t="s">
        <v>951</v>
      </c>
      <c r="E59" t="s">
        <v>952</v>
      </c>
      <c r="F59" t="s">
        <v>26</v>
      </c>
      <c r="G59" t="s">
        <v>27</v>
      </c>
      <c r="H59" t="s">
        <v>1095</v>
      </c>
      <c r="I59">
        <v>21</v>
      </c>
      <c r="J59">
        <v>201</v>
      </c>
      <c r="K59">
        <v>0</v>
      </c>
      <c r="L59" t="s">
        <v>29</v>
      </c>
      <c r="M59" t="s">
        <v>29</v>
      </c>
      <c r="N59" t="s">
        <v>29</v>
      </c>
      <c r="O59" t="s">
        <v>28</v>
      </c>
      <c r="P59" t="s">
        <v>28</v>
      </c>
      <c r="Q59" t="s">
        <v>28</v>
      </c>
      <c r="R59" t="s">
        <v>28</v>
      </c>
      <c r="S59" t="s">
        <v>28</v>
      </c>
      <c r="T59" t="s">
        <v>28</v>
      </c>
      <c r="U59" t="s">
        <v>28</v>
      </c>
      <c r="V59" t="s">
        <v>28</v>
      </c>
      <c r="W59" t="s">
        <v>28</v>
      </c>
      <c r="X59" t="s">
        <v>28</v>
      </c>
      <c r="Y59" s="4" t="s">
        <v>85</v>
      </c>
    </row>
    <row r="60" spans="1:25" x14ac:dyDescent="0.25">
      <c r="A60" t="s">
        <v>859</v>
      </c>
      <c r="B60" t="s">
        <v>42</v>
      </c>
      <c r="C60" t="s">
        <v>860</v>
      </c>
      <c r="D60" t="s">
        <v>861</v>
      </c>
      <c r="E60" t="s">
        <v>862</v>
      </c>
      <c r="F60" t="s">
        <v>536</v>
      </c>
      <c r="G60" t="s">
        <v>79</v>
      </c>
      <c r="H60" t="s">
        <v>1096</v>
      </c>
      <c r="I60">
        <v>22</v>
      </c>
      <c r="J60">
        <v>104</v>
      </c>
      <c r="K60">
        <v>0</v>
      </c>
      <c r="L60" t="s">
        <v>29</v>
      </c>
      <c r="M60" t="s">
        <v>29</v>
      </c>
      <c r="N60" t="s">
        <v>29</v>
      </c>
      <c r="O60" t="s">
        <v>28</v>
      </c>
      <c r="P60" t="s">
        <v>28</v>
      </c>
      <c r="Q60" t="s">
        <v>28</v>
      </c>
      <c r="R60" t="s">
        <v>28</v>
      </c>
      <c r="S60" t="s">
        <v>28</v>
      </c>
      <c r="T60" t="s">
        <v>28</v>
      </c>
      <c r="U60" t="s">
        <v>28</v>
      </c>
      <c r="V60" t="s">
        <v>28</v>
      </c>
      <c r="W60" t="s">
        <v>28</v>
      </c>
      <c r="X60" t="s">
        <v>28</v>
      </c>
      <c r="Y60" s="4" t="s">
        <v>85</v>
      </c>
    </row>
    <row r="61" spans="1:25" x14ac:dyDescent="0.25">
      <c r="A61" t="s">
        <v>588</v>
      </c>
      <c r="B61" t="s">
        <v>42</v>
      </c>
      <c r="C61" t="s">
        <v>589</v>
      </c>
      <c r="D61" t="s">
        <v>590</v>
      </c>
      <c r="E61" t="s">
        <v>376</v>
      </c>
      <c r="F61" t="s">
        <v>377</v>
      </c>
      <c r="G61" t="s">
        <v>79</v>
      </c>
      <c r="H61" t="s">
        <v>1096</v>
      </c>
      <c r="I61">
        <v>22</v>
      </c>
      <c r="J61">
        <v>81</v>
      </c>
      <c r="K61">
        <v>6</v>
      </c>
      <c r="L61" t="s">
        <v>29</v>
      </c>
      <c r="M61" t="s">
        <v>29</v>
      </c>
      <c r="N61" t="s">
        <v>29</v>
      </c>
      <c r="O61" t="s">
        <v>28</v>
      </c>
      <c r="P61" t="s">
        <v>28</v>
      </c>
      <c r="Q61" t="s">
        <v>29</v>
      </c>
      <c r="R61" t="s">
        <v>28</v>
      </c>
      <c r="S61" t="s">
        <v>28</v>
      </c>
      <c r="T61" t="s">
        <v>28</v>
      </c>
      <c r="U61" t="s">
        <v>28</v>
      </c>
      <c r="V61" t="s">
        <v>28</v>
      </c>
      <c r="W61" t="s">
        <v>28</v>
      </c>
      <c r="X61" t="s">
        <v>28</v>
      </c>
      <c r="Y61" t="s">
        <v>591</v>
      </c>
    </row>
    <row r="62" spans="1:25" x14ac:dyDescent="0.25">
      <c r="A62" t="s">
        <v>414</v>
      </c>
      <c r="B62" t="s">
        <v>42</v>
      </c>
      <c r="C62" t="s">
        <v>415</v>
      </c>
      <c r="D62" t="s">
        <v>416</v>
      </c>
      <c r="E62" t="s">
        <v>417</v>
      </c>
      <c r="F62" t="s">
        <v>418</v>
      </c>
      <c r="G62" t="s">
        <v>79</v>
      </c>
      <c r="H62" t="s">
        <v>1096</v>
      </c>
      <c r="I62">
        <v>22</v>
      </c>
      <c r="J62">
        <v>11</v>
      </c>
      <c r="K62">
        <v>0</v>
      </c>
      <c r="L62" t="s">
        <v>29</v>
      </c>
      <c r="M62" t="s">
        <v>29</v>
      </c>
      <c r="N62" t="s">
        <v>29</v>
      </c>
      <c r="O62" t="s">
        <v>28</v>
      </c>
      <c r="P62" t="s">
        <v>28</v>
      </c>
      <c r="Q62" t="s">
        <v>28</v>
      </c>
      <c r="R62" t="s">
        <v>28</v>
      </c>
      <c r="S62" t="s">
        <v>28</v>
      </c>
      <c r="T62" t="s">
        <v>28</v>
      </c>
      <c r="U62" t="s">
        <v>28</v>
      </c>
      <c r="V62" t="s">
        <v>28</v>
      </c>
      <c r="W62" t="s">
        <v>28</v>
      </c>
      <c r="X62" t="s">
        <v>28</v>
      </c>
      <c r="Y62" s="4" t="s">
        <v>85</v>
      </c>
    </row>
    <row r="63" spans="1:25" x14ac:dyDescent="0.25">
      <c r="A63" t="s">
        <v>80</v>
      </c>
      <c r="B63" t="s">
        <v>42</v>
      </c>
      <c r="C63" t="s">
        <v>81</v>
      </c>
      <c r="D63" t="s">
        <v>82</v>
      </c>
      <c r="E63" t="s">
        <v>83</v>
      </c>
      <c r="F63" t="s">
        <v>84</v>
      </c>
      <c r="G63" t="s">
        <v>27</v>
      </c>
      <c r="H63" t="s">
        <v>1095</v>
      </c>
      <c r="I63">
        <v>21</v>
      </c>
      <c r="J63">
        <v>43</v>
      </c>
      <c r="K63">
        <v>0</v>
      </c>
      <c r="L63" t="s">
        <v>29</v>
      </c>
      <c r="M63" t="s">
        <v>29</v>
      </c>
      <c r="N63" t="s">
        <v>28</v>
      </c>
      <c r="O63" t="s">
        <v>28</v>
      </c>
      <c r="P63" t="s">
        <v>28</v>
      </c>
      <c r="Q63" t="s">
        <v>28</v>
      </c>
      <c r="R63" t="s">
        <v>28</v>
      </c>
      <c r="S63" t="s">
        <v>28</v>
      </c>
      <c r="T63" t="s">
        <v>28</v>
      </c>
      <c r="U63" t="s">
        <v>28</v>
      </c>
      <c r="V63" t="s">
        <v>28</v>
      </c>
      <c r="W63" t="s">
        <v>28</v>
      </c>
      <c r="X63" t="s">
        <v>28</v>
      </c>
      <c r="Y63" s="4" t="s">
        <v>85</v>
      </c>
    </row>
    <row r="64" spans="1:25" x14ac:dyDescent="0.25">
      <c r="A64" t="s">
        <v>779</v>
      </c>
      <c r="B64" t="s">
        <v>42</v>
      </c>
      <c r="C64" t="s">
        <v>780</v>
      </c>
      <c r="D64" t="s">
        <v>781</v>
      </c>
      <c r="E64" s="13" t="s">
        <v>782</v>
      </c>
      <c r="F64" t="s">
        <v>518</v>
      </c>
      <c r="G64" t="s">
        <v>79</v>
      </c>
      <c r="H64" t="s">
        <v>1096</v>
      </c>
      <c r="I64">
        <v>22</v>
      </c>
      <c r="J64">
        <v>41</v>
      </c>
      <c r="K64">
        <v>0</v>
      </c>
      <c r="L64" t="s">
        <v>29</v>
      </c>
      <c r="M64" t="s">
        <v>29</v>
      </c>
      <c r="N64" t="s">
        <v>29</v>
      </c>
      <c r="O64" t="s">
        <v>28</v>
      </c>
      <c r="P64" t="s">
        <v>28</v>
      </c>
      <c r="Q64" t="s">
        <v>28</v>
      </c>
      <c r="R64" t="s">
        <v>28</v>
      </c>
      <c r="S64" t="s">
        <v>28</v>
      </c>
      <c r="T64" t="s">
        <v>28</v>
      </c>
      <c r="U64" t="s">
        <v>28</v>
      </c>
      <c r="V64" t="s">
        <v>28</v>
      </c>
      <c r="W64" t="s">
        <v>28</v>
      </c>
      <c r="X64" t="s">
        <v>28</v>
      </c>
      <c r="Y64" s="4" t="s">
        <v>85</v>
      </c>
    </row>
    <row r="65" spans="1:25" x14ac:dyDescent="0.25">
      <c r="A65" t="s">
        <v>546</v>
      </c>
      <c r="B65" t="s">
        <v>42</v>
      </c>
      <c r="C65" t="s">
        <v>547</v>
      </c>
      <c r="D65" t="s">
        <v>548</v>
      </c>
      <c r="E65" t="s">
        <v>549</v>
      </c>
      <c r="F65" t="s">
        <v>550</v>
      </c>
      <c r="G65" t="s">
        <v>79</v>
      </c>
      <c r="H65" t="s">
        <v>1096</v>
      </c>
      <c r="I65">
        <v>22</v>
      </c>
      <c r="J65">
        <v>15</v>
      </c>
      <c r="K65">
        <v>0</v>
      </c>
      <c r="L65" t="s">
        <v>29</v>
      </c>
      <c r="M65" t="s">
        <v>29</v>
      </c>
      <c r="N65" t="s">
        <v>29</v>
      </c>
      <c r="O65" t="s">
        <v>28</v>
      </c>
      <c r="P65" t="s">
        <v>28</v>
      </c>
      <c r="Q65" t="s">
        <v>28</v>
      </c>
      <c r="R65" t="s">
        <v>28</v>
      </c>
      <c r="S65" t="s">
        <v>28</v>
      </c>
      <c r="T65" t="s">
        <v>28</v>
      </c>
      <c r="U65" t="s">
        <v>28</v>
      </c>
      <c r="V65" t="s">
        <v>28</v>
      </c>
      <c r="W65" t="s">
        <v>28</v>
      </c>
      <c r="X65" t="s">
        <v>28</v>
      </c>
      <c r="Y65" s="4" t="s">
        <v>85</v>
      </c>
    </row>
    <row r="66" spans="1:25" x14ac:dyDescent="0.25">
      <c r="A66" s="4" t="s">
        <v>453</v>
      </c>
      <c r="B66" t="s">
        <v>42</v>
      </c>
      <c r="C66" t="s">
        <v>454</v>
      </c>
      <c r="D66" t="s">
        <v>455</v>
      </c>
      <c r="E66" t="s">
        <v>456</v>
      </c>
      <c r="F66" t="s">
        <v>401</v>
      </c>
      <c r="G66" t="s">
        <v>79</v>
      </c>
      <c r="H66" t="s">
        <v>1096</v>
      </c>
      <c r="I66">
        <v>22</v>
      </c>
      <c r="J66">
        <v>29</v>
      </c>
      <c r="K66">
        <v>0</v>
      </c>
      <c r="L66" t="s">
        <v>29</v>
      </c>
      <c r="M66" t="s">
        <v>29</v>
      </c>
      <c r="N66" t="s">
        <v>29</v>
      </c>
      <c r="O66" t="s">
        <v>28</v>
      </c>
      <c r="P66" t="s">
        <v>28</v>
      </c>
      <c r="Q66" t="s">
        <v>28</v>
      </c>
      <c r="R66" t="s">
        <v>28</v>
      </c>
      <c r="S66" t="s">
        <v>28</v>
      </c>
      <c r="T66" t="s">
        <v>28</v>
      </c>
      <c r="U66" t="s">
        <v>28</v>
      </c>
      <c r="V66" t="s">
        <v>28</v>
      </c>
      <c r="W66" t="s">
        <v>28</v>
      </c>
      <c r="X66" t="s">
        <v>28</v>
      </c>
      <c r="Y66" s="4" t="s">
        <v>85</v>
      </c>
    </row>
    <row r="67" spans="1:25" x14ac:dyDescent="0.25">
      <c r="A67" s="7" t="s">
        <v>357</v>
      </c>
      <c r="B67" s="7" t="s">
        <v>22</v>
      </c>
      <c r="C67" s="7" t="s">
        <v>358</v>
      </c>
      <c r="D67" s="7" t="s">
        <v>359</v>
      </c>
      <c r="E67" s="7" t="s">
        <v>360</v>
      </c>
      <c r="F67" s="7" t="s">
        <v>110</v>
      </c>
      <c r="G67" t="s">
        <v>361</v>
      </c>
      <c r="H67" t="s">
        <v>1095</v>
      </c>
      <c r="I67">
        <v>21</v>
      </c>
      <c r="J67">
        <v>0</v>
      </c>
      <c r="K67">
        <v>1992</v>
      </c>
      <c r="L67" t="s">
        <v>28</v>
      </c>
      <c r="M67" t="s">
        <v>28</v>
      </c>
      <c r="N67" t="s">
        <v>28</v>
      </c>
      <c r="O67" t="s">
        <v>28</v>
      </c>
      <c r="P67" t="s">
        <v>28</v>
      </c>
      <c r="Q67" t="s">
        <v>29</v>
      </c>
      <c r="R67" t="s">
        <v>28</v>
      </c>
      <c r="S67" t="s">
        <v>28</v>
      </c>
      <c r="T67" t="s">
        <v>28</v>
      </c>
      <c r="U67" t="s">
        <v>28</v>
      </c>
      <c r="V67" t="s">
        <v>28</v>
      </c>
      <c r="W67" t="s">
        <v>28</v>
      </c>
      <c r="X67" t="s">
        <v>28</v>
      </c>
      <c r="Y67" t="s">
        <v>362</v>
      </c>
    </row>
    <row r="68" spans="1:25" x14ac:dyDescent="0.25">
      <c r="A68" t="s">
        <v>457</v>
      </c>
      <c r="B68" t="s">
        <v>141</v>
      </c>
      <c r="C68" t="s">
        <v>458</v>
      </c>
      <c r="D68" t="s">
        <v>459</v>
      </c>
      <c r="E68" t="s">
        <v>460</v>
      </c>
      <c r="F68" t="s">
        <v>338</v>
      </c>
      <c r="G68" t="s">
        <v>146</v>
      </c>
      <c r="H68" t="s">
        <v>1096</v>
      </c>
      <c r="I68">
        <v>22</v>
      </c>
      <c r="J68">
        <v>732</v>
      </c>
      <c r="K68">
        <v>120</v>
      </c>
      <c r="L68" t="s">
        <v>29</v>
      </c>
      <c r="M68" t="s">
        <v>29</v>
      </c>
      <c r="N68" t="s">
        <v>28</v>
      </c>
      <c r="O68" t="s">
        <v>28</v>
      </c>
      <c r="P68" t="s">
        <v>28</v>
      </c>
      <c r="Q68" t="s">
        <v>28</v>
      </c>
      <c r="R68" t="s">
        <v>28</v>
      </c>
      <c r="S68" t="s">
        <v>29</v>
      </c>
      <c r="T68" t="s">
        <v>28</v>
      </c>
      <c r="U68" t="s">
        <v>28</v>
      </c>
      <c r="V68" t="s">
        <v>28</v>
      </c>
      <c r="W68" t="s">
        <v>28</v>
      </c>
      <c r="X68" t="s">
        <v>28</v>
      </c>
    </row>
    <row r="69" spans="1:25" x14ac:dyDescent="0.25">
      <c r="A69" t="s">
        <v>574</v>
      </c>
      <c r="B69" t="s">
        <v>141</v>
      </c>
      <c r="C69" t="s">
        <v>575</v>
      </c>
      <c r="D69" t="s">
        <v>576</v>
      </c>
      <c r="E69" t="s">
        <v>452</v>
      </c>
      <c r="F69" t="s">
        <v>338</v>
      </c>
      <c r="G69" t="s">
        <v>146</v>
      </c>
      <c r="H69" t="s">
        <v>1096</v>
      </c>
      <c r="I69">
        <v>22</v>
      </c>
      <c r="J69">
        <v>532</v>
      </c>
      <c r="K69">
        <v>0</v>
      </c>
      <c r="L69" t="s">
        <v>29</v>
      </c>
      <c r="M69" t="s">
        <v>29</v>
      </c>
      <c r="N69" t="s">
        <v>28</v>
      </c>
      <c r="O69" t="s">
        <v>28</v>
      </c>
      <c r="P69" t="s">
        <v>28</v>
      </c>
      <c r="Q69" t="s">
        <v>28</v>
      </c>
      <c r="R69" t="s">
        <v>28</v>
      </c>
      <c r="S69" t="s">
        <v>29</v>
      </c>
      <c r="T69" t="s">
        <v>28</v>
      </c>
      <c r="U69" t="s">
        <v>28</v>
      </c>
      <c r="V69" t="s">
        <v>28</v>
      </c>
      <c r="W69" t="s">
        <v>28</v>
      </c>
      <c r="X69" t="s">
        <v>28</v>
      </c>
    </row>
    <row r="70" spans="1:25" x14ac:dyDescent="0.25">
      <c r="A70" t="s">
        <v>981</v>
      </c>
      <c r="B70" t="s">
        <v>22</v>
      </c>
      <c r="C70" t="s">
        <v>982</v>
      </c>
      <c r="D70" t="s">
        <v>983</v>
      </c>
      <c r="E70" t="s">
        <v>984</v>
      </c>
      <c r="F70" t="s">
        <v>37</v>
      </c>
      <c r="G70" t="s">
        <v>27</v>
      </c>
      <c r="H70" t="s">
        <v>1095</v>
      </c>
      <c r="I70">
        <v>21</v>
      </c>
      <c r="J70">
        <v>8</v>
      </c>
      <c r="K70">
        <v>99</v>
      </c>
      <c r="L70" t="s">
        <v>29</v>
      </c>
      <c r="M70" t="s">
        <v>29</v>
      </c>
      <c r="N70" t="s">
        <v>28</v>
      </c>
      <c r="O70" t="s">
        <v>28</v>
      </c>
      <c r="P70" t="s">
        <v>28</v>
      </c>
      <c r="Q70" t="s">
        <v>28</v>
      </c>
      <c r="R70" t="s">
        <v>28</v>
      </c>
      <c r="S70" t="s">
        <v>28</v>
      </c>
      <c r="T70" t="s">
        <v>28</v>
      </c>
      <c r="U70" t="s">
        <v>28</v>
      </c>
      <c r="V70" t="s">
        <v>28</v>
      </c>
      <c r="W70" t="s">
        <v>28</v>
      </c>
      <c r="X70" t="s">
        <v>28</v>
      </c>
    </row>
    <row r="71" spans="1:25" x14ac:dyDescent="0.25">
      <c r="A71" t="s">
        <v>619</v>
      </c>
      <c r="B71" t="s">
        <v>22</v>
      </c>
      <c r="C71" t="s">
        <v>620</v>
      </c>
      <c r="D71" t="s">
        <v>621</v>
      </c>
      <c r="E71" t="s">
        <v>622</v>
      </c>
      <c r="F71" t="s">
        <v>485</v>
      </c>
      <c r="G71" t="s">
        <v>79</v>
      </c>
      <c r="H71" t="s">
        <v>1096</v>
      </c>
      <c r="I71">
        <v>22</v>
      </c>
      <c r="J71">
        <v>0</v>
      </c>
      <c r="K71">
        <v>2599</v>
      </c>
      <c r="L71" t="s">
        <v>28</v>
      </c>
      <c r="M71" t="s">
        <v>29</v>
      </c>
      <c r="N71" t="s">
        <v>28</v>
      </c>
      <c r="O71" t="s">
        <v>28</v>
      </c>
      <c r="P71" t="s">
        <v>28</v>
      </c>
      <c r="Q71" t="s">
        <v>28</v>
      </c>
      <c r="R71" t="s">
        <v>28</v>
      </c>
      <c r="S71" t="s">
        <v>28</v>
      </c>
      <c r="T71" t="s">
        <v>28</v>
      </c>
      <c r="U71" t="s">
        <v>28</v>
      </c>
      <c r="V71" t="s">
        <v>28</v>
      </c>
      <c r="W71" t="s">
        <v>28</v>
      </c>
      <c r="X71" t="s">
        <v>28</v>
      </c>
      <c r="Y71" t="s">
        <v>623</v>
      </c>
    </row>
    <row r="72" spans="1:25" x14ac:dyDescent="0.25">
      <c r="A72" t="s">
        <v>839</v>
      </c>
      <c r="B72" t="s">
        <v>22</v>
      </c>
      <c r="C72" t="s">
        <v>840</v>
      </c>
      <c r="D72" t="s">
        <v>841</v>
      </c>
      <c r="E72" t="s">
        <v>842</v>
      </c>
      <c r="F72" t="s">
        <v>836</v>
      </c>
      <c r="G72" t="s">
        <v>79</v>
      </c>
      <c r="H72" t="s">
        <v>1096</v>
      </c>
      <c r="I72">
        <v>22</v>
      </c>
      <c r="J72">
        <v>0</v>
      </c>
      <c r="K72">
        <v>1713</v>
      </c>
      <c r="L72" t="s">
        <v>28</v>
      </c>
      <c r="M72" t="s">
        <v>29</v>
      </c>
      <c r="N72" t="s">
        <v>28</v>
      </c>
      <c r="O72" t="s">
        <v>28</v>
      </c>
      <c r="P72" t="s">
        <v>28</v>
      </c>
      <c r="Q72" t="s">
        <v>29</v>
      </c>
      <c r="R72" t="s">
        <v>28</v>
      </c>
      <c r="S72" t="s">
        <v>28</v>
      </c>
      <c r="T72" t="s">
        <v>28</v>
      </c>
      <c r="U72" t="s">
        <v>28</v>
      </c>
      <c r="V72" t="s">
        <v>28</v>
      </c>
      <c r="W72" t="s">
        <v>28</v>
      </c>
      <c r="X72" t="s">
        <v>28</v>
      </c>
      <c r="Y72" t="s">
        <v>623</v>
      </c>
    </row>
    <row r="73" spans="1:25" x14ac:dyDescent="0.25">
      <c r="A73" t="s">
        <v>609</v>
      </c>
      <c r="B73" t="s">
        <v>22</v>
      </c>
      <c r="C73" t="s">
        <v>610</v>
      </c>
      <c r="D73" t="s">
        <v>560</v>
      </c>
      <c r="E73" t="s">
        <v>611</v>
      </c>
      <c r="F73" t="s">
        <v>503</v>
      </c>
      <c r="G73" t="s">
        <v>27</v>
      </c>
      <c r="H73" t="s">
        <v>1096</v>
      </c>
      <c r="I73">
        <v>22</v>
      </c>
      <c r="J73">
        <v>1354</v>
      </c>
      <c r="K73">
        <v>536</v>
      </c>
      <c r="L73" t="s">
        <v>29</v>
      </c>
      <c r="M73" t="s">
        <v>29</v>
      </c>
      <c r="N73" t="s">
        <v>29</v>
      </c>
      <c r="O73" t="s">
        <v>28</v>
      </c>
      <c r="P73" t="s">
        <v>28</v>
      </c>
      <c r="Q73" t="s">
        <v>29</v>
      </c>
      <c r="R73" t="s">
        <v>28</v>
      </c>
      <c r="S73" t="s">
        <v>28</v>
      </c>
      <c r="T73" t="s">
        <v>28</v>
      </c>
      <c r="U73" t="s">
        <v>29</v>
      </c>
      <c r="V73" t="s">
        <v>28</v>
      </c>
      <c r="W73" t="s">
        <v>29</v>
      </c>
      <c r="X73" t="s">
        <v>28</v>
      </c>
    </row>
    <row r="74" spans="1:25" x14ac:dyDescent="0.25">
      <c r="A74" t="s">
        <v>171</v>
      </c>
      <c r="B74" t="s">
        <v>22</v>
      </c>
      <c r="C74" t="s">
        <v>172</v>
      </c>
      <c r="D74" t="s">
        <v>173</v>
      </c>
      <c r="E74" t="s">
        <v>174</v>
      </c>
      <c r="F74" t="s">
        <v>175</v>
      </c>
      <c r="G74" t="s">
        <v>133</v>
      </c>
      <c r="H74" t="s">
        <v>1090</v>
      </c>
      <c r="I74">
        <v>21</v>
      </c>
      <c r="J74">
        <v>415</v>
      </c>
      <c r="K74">
        <v>267</v>
      </c>
      <c r="L74" t="s">
        <v>29</v>
      </c>
      <c r="M74" t="s">
        <v>29</v>
      </c>
      <c r="N74" t="s">
        <v>28</v>
      </c>
      <c r="O74" t="s">
        <v>28</v>
      </c>
      <c r="P74" t="s">
        <v>28</v>
      </c>
      <c r="Q74" t="s">
        <v>29</v>
      </c>
      <c r="R74" t="s">
        <v>28</v>
      </c>
      <c r="S74" t="s">
        <v>28</v>
      </c>
      <c r="T74" t="s">
        <v>28</v>
      </c>
      <c r="U74" t="s">
        <v>28</v>
      </c>
      <c r="V74" t="s">
        <v>28</v>
      </c>
      <c r="W74" t="s">
        <v>29</v>
      </c>
      <c r="X74" t="s">
        <v>28</v>
      </c>
    </row>
    <row r="75" spans="1:25" x14ac:dyDescent="0.25">
      <c r="A75" t="s">
        <v>743</v>
      </c>
      <c r="B75" t="s">
        <v>22</v>
      </c>
      <c r="C75" t="s">
        <v>744</v>
      </c>
      <c r="D75" t="s">
        <v>745</v>
      </c>
      <c r="E75" t="s">
        <v>746</v>
      </c>
      <c r="F75" t="s">
        <v>175</v>
      </c>
      <c r="G75" t="s">
        <v>133</v>
      </c>
      <c r="H75" t="s">
        <v>1095</v>
      </c>
      <c r="I75">
        <v>21</v>
      </c>
      <c r="J75">
        <v>237</v>
      </c>
      <c r="K75">
        <v>19</v>
      </c>
      <c r="L75" t="s">
        <v>29</v>
      </c>
      <c r="M75" t="s">
        <v>29</v>
      </c>
      <c r="N75" t="s">
        <v>28</v>
      </c>
      <c r="O75" t="s">
        <v>28</v>
      </c>
      <c r="P75" t="s">
        <v>28</v>
      </c>
      <c r="Q75" t="s">
        <v>29</v>
      </c>
      <c r="R75" t="s">
        <v>28</v>
      </c>
      <c r="S75" t="s">
        <v>28</v>
      </c>
      <c r="T75" t="s">
        <v>28</v>
      </c>
      <c r="U75" t="s">
        <v>28</v>
      </c>
      <c r="V75" t="s">
        <v>28</v>
      </c>
      <c r="W75" t="s">
        <v>28</v>
      </c>
      <c r="X75" t="s">
        <v>28</v>
      </c>
    </row>
    <row r="76" spans="1:25" x14ac:dyDescent="0.25">
      <c r="A76" t="s">
        <v>180</v>
      </c>
      <c r="B76" t="s">
        <v>22</v>
      </c>
      <c r="C76" t="s">
        <v>181</v>
      </c>
      <c r="D76" t="s">
        <v>182</v>
      </c>
      <c r="E76" t="s">
        <v>183</v>
      </c>
      <c r="F76" t="s">
        <v>123</v>
      </c>
      <c r="G76" t="s">
        <v>27</v>
      </c>
      <c r="H76" t="s">
        <v>1089</v>
      </c>
      <c r="I76">
        <v>22</v>
      </c>
      <c r="J76">
        <v>629</v>
      </c>
      <c r="K76">
        <v>96</v>
      </c>
      <c r="L76" t="s">
        <v>29</v>
      </c>
      <c r="M76" t="s">
        <v>28</v>
      </c>
      <c r="N76" t="s">
        <v>28</v>
      </c>
      <c r="O76" t="s">
        <v>28</v>
      </c>
      <c r="P76" t="s">
        <v>28</v>
      </c>
      <c r="Q76" t="s">
        <v>29</v>
      </c>
      <c r="R76" t="s">
        <v>28</v>
      </c>
      <c r="S76" t="s">
        <v>28</v>
      </c>
      <c r="T76" t="s">
        <v>28</v>
      </c>
      <c r="U76" t="s">
        <v>28</v>
      </c>
      <c r="V76" t="s">
        <v>28</v>
      </c>
      <c r="W76" t="s">
        <v>28</v>
      </c>
      <c r="X76" t="s">
        <v>29</v>
      </c>
    </row>
    <row r="77" spans="1:25" x14ac:dyDescent="0.25">
      <c r="A77" t="s">
        <v>535</v>
      </c>
      <c r="B77" t="s">
        <v>22</v>
      </c>
      <c r="C77" t="s">
        <v>536</v>
      </c>
      <c r="D77" t="s">
        <v>537</v>
      </c>
      <c r="E77" t="s">
        <v>538</v>
      </c>
      <c r="F77" t="s">
        <v>536</v>
      </c>
      <c r="G77" t="s">
        <v>79</v>
      </c>
      <c r="H77" t="s">
        <v>1096</v>
      </c>
      <c r="I77">
        <v>22</v>
      </c>
      <c r="J77">
        <v>2135</v>
      </c>
      <c r="K77">
        <v>354</v>
      </c>
      <c r="L77" t="s">
        <v>29</v>
      </c>
      <c r="M77" t="s">
        <v>29</v>
      </c>
      <c r="N77" t="s">
        <v>29</v>
      </c>
      <c r="O77" t="s">
        <v>28</v>
      </c>
      <c r="P77" t="s">
        <v>28</v>
      </c>
      <c r="Q77" t="s">
        <v>29</v>
      </c>
      <c r="R77" t="s">
        <v>28</v>
      </c>
      <c r="S77" t="s">
        <v>28</v>
      </c>
      <c r="T77" t="s">
        <v>28</v>
      </c>
      <c r="U77" t="s">
        <v>29</v>
      </c>
      <c r="V77" t="s">
        <v>29</v>
      </c>
      <c r="W77" t="s">
        <v>29</v>
      </c>
      <c r="X77" t="s">
        <v>28</v>
      </c>
    </row>
    <row r="78" spans="1:25" x14ac:dyDescent="0.25">
      <c r="A78" t="s">
        <v>147</v>
      </c>
      <c r="B78" t="s">
        <v>22</v>
      </c>
      <c r="C78" t="s">
        <v>148</v>
      </c>
      <c r="D78" t="s">
        <v>149</v>
      </c>
      <c r="E78" t="s">
        <v>150</v>
      </c>
      <c r="F78" t="s">
        <v>123</v>
      </c>
      <c r="G78" t="s">
        <v>27</v>
      </c>
      <c r="H78" t="s">
        <v>1089</v>
      </c>
      <c r="I78">
        <v>22</v>
      </c>
      <c r="J78">
        <v>134</v>
      </c>
      <c r="K78">
        <v>407</v>
      </c>
      <c r="L78" t="s">
        <v>28</v>
      </c>
      <c r="M78" t="s">
        <v>28</v>
      </c>
      <c r="N78" t="s">
        <v>29</v>
      </c>
      <c r="O78" t="s">
        <v>28</v>
      </c>
      <c r="P78" t="s">
        <v>28</v>
      </c>
      <c r="Q78" t="s">
        <v>29</v>
      </c>
      <c r="R78" t="s">
        <v>28</v>
      </c>
      <c r="S78" t="s">
        <v>28</v>
      </c>
      <c r="T78" t="s">
        <v>28</v>
      </c>
      <c r="U78" t="s">
        <v>29</v>
      </c>
      <c r="V78" t="s">
        <v>28</v>
      </c>
      <c r="W78" t="s">
        <v>28</v>
      </c>
      <c r="X78" t="s">
        <v>28</v>
      </c>
      <c r="Y78" t="s">
        <v>151</v>
      </c>
    </row>
    <row r="79" spans="1:25" x14ac:dyDescent="0.25">
      <c r="A79" s="7" t="s">
        <v>436</v>
      </c>
      <c r="B79" s="7" t="s">
        <v>141</v>
      </c>
      <c r="C79" s="7" t="s">
        <v>437</v>
      </c>
      <c r="D79" s="7" t="s">
        <v>438</v>
      </c>
      <c r="E79" s="7" t="s">
        <v>439</v>
      </c>
      <c r="F79" s="7" t="s">
        <v>123</v>
      </c>
      <c r="G79" t="s">
        <v>146</v>
      </c>
      <c r="H79" t="s">
        <v>1089</v>
      </c>
      <c r="I79">
        <v>22</v>
      </c>
      <c r="J79">
        <v>324</v>
      </c>
      <c r="K79">
        <v>0</v>
      </c>
      <c r="L79" s="8" t="s">
        <v>29</v>
      </c>
      <c r="M79" s="8" t="s">
        <v>29</v>
      </c>
      <c r="N79" s="8" t="s">
        <v>28</v>
      </c>
      <c r="O79" s="8" t="s">
        <v>28</v>
      </c>
      <c r="P79" s="8" t="s">
        <v>28</v>
      </c>
      <c r="Q79" s="8" t="s">
        <v>28</v>
      </c>
      <c r="R79" s="8" t="s">
        <v>28</v>
      </c>
      <c r="S79" s="8" t="s">
        <v>29</v>
      </c>
      <c r="T79" s="8" t="s">
        <v>28</v>
      </c>
      <c r="U79" s="8" t="s">
        <v>28</v>
      </c>
      <c r="V79" s="8" t="s">
        <v>28</v>
      </c>
      <c r="W79" s="8" t="s">
        <v>28</v>
      </c>
      <c r="X79" t="s">
        <v>28</v>
      </c>
      <c r="Y79" s="7"/>
    </row>
    <row r="80" spans="1:25" x14ac:dyDescent="0.25">
      <c r="A80" t="s">
        <v>311</v>
      </c>
      <c r="B80" t="s">
        <v>22</v>
      </c>
      <c r="C80" t="s">
        <v>312</v>
      </c>
      <c r="D80" t="s">
        <v>313</v>
      </c>
      <c r="E80" t="s">
        <v>276</v>
      </c>
      <c r="F80" t="s">
        <v>277</v>
      </c>
      <c r="G80" t="s">
        <v>27</v>
      </c>
      <c r="H80" t="s">
        <v>1095</v>
      </c>
      <c r="I80">
        <v>21</v>
      </c>
      <c r="J80">
        <v>96</v>
      </c>
      <c r="K80">
        <v>0</v>
      </c>
      <c r="L80" t="s">
        <v>29</v>
      </c>
      <c r="M80" t="s">
        <v>29</v>
      </c>
      <c r="N80" t="s">
        <v>28</v>
      </c>
      <c r="O80" t="s">
        <v>28</v>
      </c>
      <c r="P80" t="s">
        <v>28</v>
      </c>
      <c r="Q80" t="s">
        <v>29</v>
      </c>
      <c r="R80" t="s">
        <v>28</v>
      </c>
      <c r="S80" t="s">
        <v>28</v>
      </c>
      <c r="T80" t="s">
        <v>28</v>
      </c>
      <c r="U80" t="s">
        <v>28</v>
      </c>
      <c r="V80" t="s">
        <v>28</v>
      </c>
      <c r="W80" t="s">
        <v>28</v>
      </c>
      <c r="X80" t="s">
        <v>28</v>
      </c>
    </row>
    <row r="81" spans="1:25" x14ac:dyDescent="0.25">
      <c r="A81" s="7" t="s">
        <v>966</v>
      </c>
      <c r="B81" s="7" t="s">
        <v>141</v>
      </c>
      <c r="C81" s="7" t="s">
        <v>967</v>
      </c>
      <c r="D81" s="7" t="s">
        <v>968</v>
      </c>
      <c r="E81" s="7" t="s">
        <v>969</v>
      </c>
      <c r="F81" s="7" t="s">
        <v>350</v>
      </c>
      <c r="G81" t="s">
        <v>146</v>
      </c>
      <c r="H81" t="s">
        <v>1095</v>
      </c>
      <c r="I81">
        <v>21</v>
      </c>
      <c r="J81">
        <v>494</v>
      </c>
      <c r="K81">
        <v>0</v>
      </c>
      <c r="L81" s="8" t="s">
        <v>29</v>
      </c>
      <c r="M81" s="8" t="s">
        <v>29</v>
      </c>
      <c r="N81" s="8" t="s">
        <v>28</v>
      </c>
      <c r="O81" s="8" t="s">
        <v>28</v>
      </c>
      <c r="P81" s="8" t="s">
        <v>28</v>
      </c>
      <c r="Q81" s="8" t="s">
        <v>28</v>
      </c>
      <c r="R81" s="8" t="s">
        <v>28</v>
      </c>
      <c r="S81" s="8" t="s">
        <v>29</v>
      </c>
      <c r="T81" s="8" t="s">
        <v>28</v>
      </c>
      <c r="U81" s="8" t="s">
        <v>28</v>
      </c>
      <c r="V81" s="8" t="s">
        <v>28</v>
      </c>
      <c r="W81" s="8" t="s">
        <v>28</v>
      </c>
      <c r="X81" t="s">
        <v>28</v>
      </c>
      <c r="Y81" s="7"/>
    </row>
    <row r="82" spans="1:25" x14ac:dyDescent="0.25">
      <c r="A82" t="s">
        <v>382</v>
      </c>
      <c r="B82" t="s">
        <v>22</v>
      </c>
      <c r="C82" t="s">
        <v>383</v>
      </c>
      <c r="D82" t="s">
        <v>384</v>
      </c>
      <c r="E82" t="s">
        <v>385</v>
      </c>
      <c r="F82" t="s">
        <v>386</v>
      </c>
      <c r="G82" t="s">
        <v>79</v>
      </c>
      <c r="H82" t="s">
        <v>1089</v>
      </c>
      <c r="I82">
        <v>22</v>
      </c>
      <c r="J82">
        <v>316</v>
      </c>
      <c r="K82">
        <v>197</v>
      </c>
      <c r="L82" t="s">
        <v>29</v>
      </c>
      <c r="M82" t="s">
        <v>29</v>
      </c>
      <c r="N82" t="s">
        <v>29</v>
      </c>
      <c r="O82" t="s">
        <v>28</v>
      </c>
      <c r="P82" t="s">
        <v>28</v>
      </c>
      <c r="Q82" t="s">
        <v>29</v>
      </c>
      <c r="R82" t="s">
        <v>28</v>
      </c>
      <c r="S82" t="s">
        <v>28</v>
      </c>
      <c r="T82" t="s">
        <v>28</v>
      </c>
      <c r="U82" t="s">
        <v>29</v>
      </c>
      <c r="V82" t="s">
        <v>28</v>
      </c>
      <c r="W82" t="s">
        <v>29</v>
      </c>
      <c r="X82" t="s">
        <v>28</v>
      </c>
    </row>
    <row r="83" spans="1:25" x14ac:dyDescent="0.25">
      <c r="A83" t="s">
        <v>473</v>
      </c>
      <c r="B83" t="s">
        <v>22</v>
      </c>
      <c r="C83" t="s">
        <v>474</v>
      </c>
      <c r="D83" t="s">
        <v>475</v>
      </c>
      <c r="E83" t="s">
        <v>476</v>
      </c>
      <c r="F83" t="s">
        <v>477</v>
      </c>
      <c r="G83" t="s">
        <v>79</v>
      </c>
      <c r="H83" t="s">
        <v>1096</v>
      </c>
      <c r="I83">
        <v>22</v>
      </c>
      <c r="J83">
        <v>472</v>
      </c>
      <c r="K83">
        <v>230</v>
      </c>
      <c r="L83" t="s">
        <v>29</v>
      </c>
      <c r="M83" t="s">
        <v>29</v>
      </c>
      <c r="N83" t="s">
        <v>29</v>
      </c>
      <c r="O83" t="s">
        <v>28</v>
      </c>
      <c r="P83" t="s">
        <v>28</v>
      </c>
      <c r="Q83" t="s">
        <v>29</v>
      </c>
      <c r="R83" t="s">
        <v>28</v>
      </c>
      <c r="S83" t="s">
        <v>28</v>
      </c>
      <c r="T83" t="s">
        <v>28</v>
      </c>
      <c r="U83" t="s">
        <v>29</v>
      </c>
      <c r="V83" t="s">
        <v>28</v>
      </c>
      <c r="W83" t="s">
        <v>29</v>
      </c>
      <c r="X83" t="s">
        <v>28</v>
      </c>
    </row>
    <row r="84" spans="1:25" x14ac:dyDescent="0.25">
      <c r="A84" t="s">
        <v>74</v>
      </c>
      <c r="B84" t="s">
        <v>22</v>
      </c>
      <c r="C84" t="s">
        <v>75</v>
      </c>
      <c r="D84" t="s">
        <v>76</v>
      </c>
      <c r="E84" t="s">
        <v>77</v>
      </c>
      <c r="F84" t="s">
        <v>78</v>
      </c>
      <c r="G84" t="s">
        <v>79</v>
      </c>
      <c r="H84" t="s">
        <v>1089</v>
      </c>
      <c r="I84">
        <v>22</v>
      </c>
      <c r="J84">
        <v>222</v>
      </c>
      <c r="K84">
        <v>144</v>
      </c>
      <c r="L84" t="s">
        <v>29</v>
      </c>
      <c r="M84" t="s">
        <v>28</v>
      </c>
      <c r="N84" t="s">
        <v>29</v>
      </c>
      <c r="O84" t="s">
        <v>28</v>
      </c>
      <c r="P84" t="s">
        <v>28</v>
      </c>
      <c r="Q84" t="s">
        <v>29</v>
      </c>
      <c r="R84" t="s">
        <v>28</v>
      </c>
      <c r="S84" t="s">
        <v>28</v>
      </c>
      <c r="T84" t="s">
        <v>28</v>
      </c>
      <c r="U84" t="s">
        <v>29</v>
      </c>
      <c r="V84" t="s">
        <v>28</v>
      </c>
      <c r="W84" t="s">
        <v>29</v>
      </c>
      <c r="X84" t="s">
        <v>29</v>
      </c>
    </row>
    <row r="85" spans="1:25" x14ac:dyDescent="0.25">
      <c r="A85" t="s">
        <v>188</v>
      </c>
      <c r="B85" t="s">
        <v>22</v>
      </c>
      <c r="C85" t="s">
        <v>189</v>
      </c>
      <c r="D85" t="s">
        <v>190</v>
      </c>
      <c r="E85" t="s">
        <v>191</v>
      </c>
      <c r="F85" t="s">
        <v>78</v>
      </c>
      <c r="G85" t="s">
        <v>27</v>
      </c>
      <c r="H85" t="s">
        <v>1096</v>
      </c>
      <c r="I85">
        <v>22</v>
      </c>
      <c r="J85">
        <v>587</v>
      </c>
      <c r="K85">
        <v>155</v>
      </c>
      <c r="L85" t="s">
        <v>29</v>
      </c>
      <c r="M85" t="s">
        <v>29</v>
      </c>
      <c r="N85" t="s">
        <v>29</v>
      </c>
      <c r="O85" t="s">
        <v>28</v>
      </c>
      <c r="P85" t="s">
        <v>28</v>
      </c>
      <c r="Q85" t="s">
        <v>29</v>
      </c>
      <c r="R85" t="s">
        <v>28</v>
      </c>
      <c r="S85" t="s">
        <v>28</v>
      </c>
      <c r="T85" t="s">
        <v>28</v>
      </c>
      <c r="U85" t="s">
        <v>29</v>
      </c>
      <c r="V85" t="s">
        <v>28</v>
      </c>
      <c r="W85" t="s">
        <v>29</v>
      </c>
      <c r="X85" t="s">
        <v>29</v>
      </c>
    </row>
    <row r="86" spans="1:25" x14ac:dyDescent="0.25">
      <c r="A86" t="s">
        <v>115</v>
      </c>
      <c r="B86" t="s">
        <v>22</v>
      </c>
      <c r="C86" t="s">
        <v>116</v>
      </c>
      <c r="D86" t="s">
        <v>117</v>
      </c>
      <c r="E86" t="s">
        <v>118</v>
      </c>
      <c r="F86" t="s">
        <v>78</v>
      </c>
      <c r="G86" t="s">
        <v>79</v>
      </c>
      <c r="H86" t="s">
        <v>1096</v>
      </c>
      <c r="I86">
        <v>22</v>
      </c>
      <c r="J86">
        <v>835</v>
      </c>
      <c r="K86">
        <v>744</v>
      </c>
      <c r="L86" t="s">
        <v>29</v>
      </c>
      <c r="M86" t="s">
        <v>29</v>
      </c>
      <c r="N86" t="s">
        <v>28</v>
      </c>
      <c r="O86" t="s">
        <v>28</v>
      </c>
      <c r="P86" t="s">
        <v>28</v>
      </c>
      <c r="Q86" t="s">
        <v>29</v>
      </c>
      <c r="R86" t="s">
        <v>28</v>
      </c>
      <c r="S86" t="s">
        <v>28</v>
      </c>
      <c r="T86" t="s">
        <v>28</v>
      </c>
      <c r="U86" t="s">
        <v>29</v>
      </c>
      <c r="V86" t="s">
        <v>28</v>
      </c>
      <c r="W86" t="s">
        <v>29</v>
      </c>
      <c r="X86" t="s">
        <v>29</v>
      </c>
    </row>
    <row r="87" spans="1:25" x14ac:dyDescent="0.25">
      <c r="A87" t="s">
        <v>396</v>
      </c>
      <c r="B87" t="s">
        <v>22</v>
      </c>
      <c r="C87" t="s">
        <v>397</v>
      </c>
      <c r="D87" t="s">
        <v>398</v>
      </c>
      <c r="E87" t="s">
        <v>399</v>
      </c>
      <c r="F87" t="s">
        <v>320</v>
      </c>
      <c r="G87" t="s">
        <v>79</v>
      </c>
      <c r="H87" t="s">
        <v>1089</v>
      </c>
      <c r="I87">
        <v>22</v>
      </c>
      <c r="J87">
        <v>535</v>
      </c>
      <c r="K87">
        <v>41</v>
      </c>
      <c r="L87" t="s">
        <v>29</v>
      </c>
      <c r="M87" t="s">
        <v>29</v>
      </c>
      <c r="N87" t="s">
        <v>28</v>
      </c>
      <c r="O87" t="s">
        <v>28</v>
      </c>
      <c r="P87" t="s">
        <v>28</v>
      </c>
      <c r="Q87" t="s">
        <v>28</v>
      </c>
      <c r="R87" t="s">
        <v>28</v>
      </c>
      <c r="S87" t="s">
        <v>28</v>
      </c>
      <c r="T87" t="s">
        <v>28</v>
      </c>
      <c r="U87" t="s">
        <v>28</v>
      </c>
      <c r="V87" t="s">
        <v>28</v>
      </c>
      <c r="W87" t="s">
        <v>28</v>
      </c>
      <c r="X87" t="s">
        <v>28</v>
      </c>
    </row>
    <row r="88" spans="1:25" x14ac:dyDescent="0.25">
      <c r="A88" t="s">
        <v>615</v>
      </c>
      <c r="B88" t="s">
        <v>22</v>
      </c>
      <c r="C88" t="s">
        <v>616</v>
      </c>
      <c r="D88" t="s">
        <v>617</v>
      </c>
      <c r="E88" t="s">
        <v>618</v>
      </c>
      <c r="F88" t="s">
        <v>123</v>
      </c>
      <c r="G88" t="s">
        <v>79</v>
      </c>
      <c r="H88" t="s">
        <v>1089</v>
      </c>
      <c r="I88">
        <v>22</v>
      </c>
      <c r="J88">
        <v>93</v>
      </c>
      <c r="K88">
        <v>0</v>
      </c>
      <c r="L88" t="s">
        <v>29</v>
      </c>
      <c r="M88" t="s">
        <v>29</v>
      </c>
      <c r="N88" t="s">
        <v>28</v>
      </c>
      <c r="O88" t="s">
        <v>28</v>
      </c>
      <c r="P88" t="s">
        <v>28</v>
      </c>
      <c r="Q88" t="s">
        <v>28</v>
      </c>
      <c r="R88" t="s">
        <v>28</v>
      </c>
      <c r="S88" t="s">
        <v>28</v>
      </c>
      <c r="T88" t="s">
        <v>28</v>
      </c>
      <c r="U88" t="s">
        <v>28</v>
      </c>
      <c r="V88" t="s">
        <v>28</v>
      </c>
      <c r="W88" t="s">
        <v>28</v>
      </c>
      <c r="X88" t="s">
        <v>28</v>
      </c>
    </row>
    <row r="89" spans="1:25" x14ac:dyDescent="0.25">
      <c r="A89" t="s">
        <v>53</v>
      </c>
      <c r="B89" t="s">
        <v>22</v>
      </c>
      <c r="C89" t="s">
        <v>54</v>
      </c>
      <c r="D89" t="s">
        <v>55</v>
      </c>
      <c r="E89" t="s">
        <v>56</v>
      </c>
      <c r="F89" t="s">
        <v>57</v>
      </c>
      <c r="G89" t="s">
        <v>27</v>
      </c>
      <c r="H89" t="s">
        <v>1096</v>
      </c>
      <c r="I89">
        <v>22</v>
      </c>
      <c r="J89">
        <v>565</v>
      </c>
      <c r="K89">
        <v>229</v>
      </c>
      <c r="L89" t="s">
        <v>29</v>
      </c>
      <c r="M89" t="s">
        <v>29</v>
      </c>
      <c r="N89" t="s">
        <v>29</v>
      </c>
      <c r="O89" t="s">
        <v>28</v>
      </c>
      <c r="P89" t="s">
        <v>28</v>
      </c>
      <c r="Q89" t="s">
        <v>29</v>
      </c>
      <c r="R89" t="s">
        <v>28</v>
      </c>
      <c r="S89" t="s">
        <v>28</v>
      </c>
      <c r="T89" t="s">
        <v>28</v>
      </c>
      <c r="U89" t="s">
        <v>29</v>
      </c>
      <c r="V89" t="s">
        <v>28</v>
      </c>
      <c r="W89" t="s">
        <v>29</v>
      </c>
      <c r="X89" t="s">
        <v>29</v>
      </c>
    </row>
    <row r="90" spans="1:25" x14ac:dyDescent="0.25">
      <c r="A90" t="s">
        <v>701</v>
      </c>
      <c r="B90" t="s">
        <v>22</v>
      </c>
      <c r="C90" t="s">
        <v>702</v>
      </c>
      <c r="D90" t="s">
        <v>703</v>
      </c>
      <c r="E90" t="s">
        <v>704</v>
      </c>
      <c r="F90" t="s">
        <v>57</v>
      </c>
      <c r="G90" t="s">
        <v>79</v>
      </c>
      <c r="H90" t="s">
        <v>1089</v>
      </c>
      <c r="I90">
        <v>22</v>
      </c>
      <c r="J90">
        <v>441</v>
      </c>
      <c r="K90">
        <v>271</v>
      </c>
      <c r="L90" t="s">
        <v>29</v>
      </c>
      <c r="M90" t="s">
        <v>29</v>
      </c>
      <c r="N90" t="s">
        <v>28</v>
      </c>
      <c r="O90" t="s">
        <v>28</v>
      </c>
      <c r="P90" t="s">
        <v>28</v>
      </c>
      <c r="Q90" t="s">
        <v>29</v>
      </c>
      <c r="R90" t="s">
        <v>28</v>
      </c>
      <c r="S90" t="s">
        <v>28</v>
      </c>
      <c r="T90" t="s">
        <v>28</v>
      </c>
      <c r="U90" t="s">
        <v>28</v>
      </c>
      <c r="V90" t="s">
        <v>28</v>
      </c>
      <c r="W90" t="s">
        <v>29</v>
      </c>
      <c r="X90" t="s">
        <v>29</v>
      </c>
    </row>
    <row r="91" spans="1:25" x14ac:dyDescent="0.25">
      <c r="A91" t="s">
        <v>363</v>
      </c>
      <c r="B91" t="s">
        <v>22</v>
      </c>
      <c r="C91" t="s">
        <v>364</v>
      </c>
      <c r="D91" t="s">
        <v>365</v>
      </c>
      <c r="E91" t="s">
        <v>366</v>
      </c>
      <c r="F91" t="s">
        <v>367</v>
      </c>
      <c r="G91" t="s">
        <v>27</v>
      </c>
      <c r="H91" t="s">
        <v>1096</v>
      </c>
      <c r="I91">
        <v>22</v>
      </c>
      <c r="J91">
        <v>589</v>
      </c>
      <c r="K91">
        <v>429</v>
      </c>
      <c r="L91" t="s">
        <v>29</v>
      </c>
      <c r="M91" t="s">
        <v>29</v>
      </c>
      <c r="N91" t="s">
        <v>28</v>
      </c>
      <c r="O91" t="s">
        <v>28</v>
      </c>
      <c r="P91" t="s">
        <v>28</v>
      </c>
      <c r="Q91" t="s">
        <v>29</v>
      </c>
      <c r="R91" t="s">
        <v>28</v>
      </c>
      <c r="S91" t="s">
        <v>28</v>
      </c>
      <c r="T91" t="s">
        <v>28</v>
      </c>
      <c r="U91" t="s">
        <v>28</v>
      </c>
      <c r="V91" t="s">
        <v>29</v>
      </c>
      <c r="W91" t="s">
        <v>29</v>
      </c>
      <c r="X91" t="s">
        <v>28</v>
      </c>
    </row>
    <row r="92" spans="1:25" x14ac:dyDescent="0.25">
      <c r="A92" t="s">
        <v>124</v>
      </c>
      <c r="B92" t="s">
        <v>22</v>
      </c>
      <c r="C92" t="s">
        <v>125</v>
      </c>
      <c r="D92" t="s">
        <v>126</v>
      </c>
      <c r="E92" t="s">
        <v>127</v>
      </c>
      <c r="F92" t="s">
        <v>128</v>
      </c>
      <c r="G92" t="s">
        <v>79</v>
      </c>
      <c r="H92" t="s">
        <v>1089</v>
      </c>
      <c r="I92">
        <v>22</v>
      </c>
      <c r="J92">
        <v>121</v>
      </c>
      <c r="K92">
        <v>163</v>
      </c>
      <c r="L92" t="s">
        <v>29</v>
      </c>
      <c r="M92" t="s">
        <v>29</v>
      </c>
      <c r="N92" t="s">
        <v>28</v>
      </c>
      <c r="O92" t="s">
        <v>28</v>
      </c>
      <c r="P92" t="s">
        <v>28</v>
      </c>
      <c r="Q92" t="s">
        <v>29</v>
      </c>
      <c r="R92" t="s">
        <v>28</v>
      </c>
      <c r="S92" t="s">
        <v>28</v>
      </c>
      <c r="T92" t="s">
        <v>28</v>
      </c>
      <c r="U92" t="s">
        <v>28</v>
      </c>
      <c r="V92" t="s">
        <v>28</v>
      </c>
      <c r="W92" t="s">
        <v>29</v>
      </c>
      <c r="X92" t="s">
        <v>29</v>
      </c>
    </row>
    <row r="93" spans="1:25" x14ac:dyDescent="0.25">
      <c r="A93" t="s">
        <v>824</v>
      </c>
      <c r="B93" t="s">
        <v>22</v>
      </c>
      <c r="C93" t="s">
        <v>825</v>
      </c>
      <c r="D93" t="s">
        <v>826</v>
      </c>
      <c r="E93" t="s">
        <v>827</v>
      </c>
      <c r="F93" t="s">
        <v>596</v>
      </c>
      <c r="G93" t="s">
        <v>27</v>
      </c>
      <c r="H93" t="s">
        <v>1089</v>
      </c>
      <c r="I93">
        <v>22</v>
      </c>
      <c r="J93">
        <v>2380</v>
      </c>
      <c r="K93">
        <v>493</v>
      </c>
      <c r="L93" t="s">
        <v>29</v>
      </c>
      <c r="M93" t="s">
        <v>29</v>
      </c>
      <c r="N93" t="s">
        <v>29</v>
      </c>
      <c r="O93" t="s">
        <v>28</v>
      </c>
      <c r="P93" t="s">
        <v>28</v>
      </c>
      <c r="Q93" t="s">
        <v>29</v>
      </c>
      <c r="R93" t="s">
        <v>28</v>
      </c>
      <c r="S93" t="s">
        <v>28</v>
      </c>
      <c r="T93" t="s">
        <v>28</v>
      </c>
      <c r="U93" t="s">
        <v>29</v>
      </c>
      <c r="V93" t="s">
        <v>29</v>
      </c>
      <c r="W93" t="s">
        <v>29</v>
      </c>
      <c r="X93" t="s">
        <v>28</v>
      </c>
    </row>
    <row r="94" spans="1:25" x14ac:dyDescent="0.25">
      <c r="A94" t="s">
        <v>828</v>
      </c>
      <c r="B94" t="s">
        <v>22</v>
      </c>
      <c r="C94" t="s">
        <v>829</v>
      </c>
      <c r="G94" t="s">
        <v>27</v>
      </c>
      <c r="H94" t="s">
        <v>1096</v>
      </c>
      <c r="I94">
        <v>22</v>
      </c>
      <c r="J94">
        <v>926</v>
      </c>
      <c r="K94">
        <v>380</v>
      </c>
      <c r="L94" t="s">
        <v>29</v>
      </c>
      <c r="M94" t="s">
        <v>29</v>
      </c>
      <c r="N94" t="s">
        <v>29</v>
      </c>
      <c r="O94" t="s">
        <v>28</v>
      </c>
      <c r="P94" t="s">
        <v>28</v>
      </c>
      <c r="Q94" t="s">
        <v>29</v>
      </c>
      <c r="R94" t="s">
        <v>28</v>
      </c>
      <c r="S94" t="s">
        <v>28</v>
      </c>
      <c r="T94" t="s">
        <v>28</v>
      </c>
      <c r="U94" t="s">
        <v>29</v>
      </c>
      <c r="V94" t="s">
        <v>29</v>
      </c>
      <c r="W94" t="s">
        <v>29</v>
      </c>
      <c r="X94" t="s">
        <v>28</v>
      </c>
    </row>
    <row r="95" spans="1:25" x14ac:dyDescent="0.25">
      <c r="A95" t="s">
        <v>692</v>
      </c>
      <c r="B95" t="s">
        <v>22</v>
      </c>
      <c r="C95" t="s">
        <v>693</v>
      </c>
      <c r="D95" t="s">
        <v>694</v>
      </c>
      <c r="E95" t="s">
        <v>695</v>
      </c>
      <c r="F95" t="s">
        <v>236</v>
      </c>
      <c r="G95" t="s">
        <v>27</v>
      </c>
      <c r="H95" t="s">
        <v>1089</v>
      </c>
      <c r="I95">
        <v>22</v>
      </c>
      <c r="J95">
        <v>1201</v>
      </c>
      <c r="K95">
        <v>44</v>
      </c>
      <c r="L95" t="s">
        <v>29</v>
      </c>
      <c r="M95" t="s">
        <v>29</v>
      </c>
      <c r="N95" t="s">
        <v>29</v>
      </c>
      <c r="O95" t="s">
        <v>28</v>
      </c>
      <c r="P95" t="s">
        <v>28</v>
      </c>
      <c r="Q95" t="s">
        <v>29</v>
      </c>
      <c r="R95" t="s">
        <v>28</v>
      </c>
      <c r="S95" t="s">
        <v>28</v>
      </c>
      <c r="T95" t="s">
        <v>28</v>
      </c>
      <c r="U95" t="s">
        <v>29</v>
      </c>
      <c r="V95" t="s">
        <v>29</v>
      </c>
      <c r="W95" t="s">
        <v>29</v>
      </c>
      <c r="X95" t="s">
        <v>28</v>
      </c>
    </row>
    <row r="96" spans="1:25" x14ac:dyDescent="0.25">
      <c r="A96" t="s">
        <v>754</v>
      </c>
      <c r="B96" t="s">
        <v>22</v>
      </c>
      <c r="C96" t="s">
        <v>755</v>
      </c>
      <c r="D96" t="s">
        <v>756</v>
      </c>
      <c r="E96" t="s">
        <v>757</v>
      </c>
      <c r="F96" t="s">
        <v>596</v>
      </c>
      <c r="G96" t="s">
        <v>27</v>
      </c>
      <c r="H96" t="s">
        <v>1089</v>
      </c>
      <c r="I96">
        <v>22</v>
      </c>
      <c r="J96">
        <v>281</v>
      </c>
      <c r="K96">
        <v>209</v>
      </c>
      <c r="L96" t="s">
        <v>29</v>
      </c>
      <c r="M96" t="s">
        <v>29</v>
      </c>
      <c r="N96" t="s">
        <v>28</v>
      </c>
      <c r="O96" t="s">
        <v>28</v>
      </c>
      <c r="P96" t="s">
        <v>28</v>
      </c>
      <c r="Q96" t="s">
        <v>28</v>
      </c>
      <c r="R96" t="s">
        <v>28</v>
      </c>
      <c r="S96" t="s">
        <v>28</v>
      </c>
      <c r="T96" t="s">
        <v>28</v>
      </c>
      <c r="U96" t="s">
        <v>28</v>
      </c>
      <c r="V96" t="s">
        <v>28</v>
      </c>
      <c r="W96" t="s">
        <v>28</v>
      </c>
      <c r="X96" t="s">
        <v>29</v>
      </c>
      <c r="Y96" t="s">
        <v>758</v>
      </c>
    </row>
    <row r="97" spans="1:25" x14ac:dyDescent="0.25">
      <c r="A97" t="s">
        <v>658</v>
      </c>
      <c r="B97" t="s">
        <v>22</v>
      </c>
      <c r="C97" t="s">
        <v>659</v>
      </c>
      <c r="D97" t="s">
        <v>660</v>
      </c>
      <c r="E97" t="s">
        <v>661</v>
      </c>
      <c r="F97" t="s">
        <v>662</v>
      </c>
      <c r="G97" t="s">
        <v>79</v>
      </c>
      <c r="H97" t="s">
        <v>1096</v>
      </c>
      <c r="I97">
        <v>22</v>
      </c>
      <c r="J97">
        <v>230</v>
      </c>
      <c r="K97">
        <v>0</v>
      </c>
      <c r="L97" t="s">
        <v>29</v>
      </c>
      <c r="M97" t="s">
        <v>29</v>
      </c>
      <c r="N97" t="s">
        <v>28</v>
      </c>
      <c r="O97" t="s">
        <v>28</v>
      </c>
      <c r="P97" t="s">
        <v>28</v>
      </c>
      <c r="Q97" t="s">
        <v>28</v>
      </c>
      <c r="R97" t="s">
        <v>28</v>
      </c>
      <c r="S97" t="s">
        <v>28</v>
      </c>
      <c r="T97" t="s">
        <v>28</v>
      </c>
      <c r="U97" t="s">
        <v>28</v>
      </c>
      <c r="V97" t="s">
        <v>28</v>
      </c>
      <c r="W97" t="s">
        <v>28</v>
      </c>
      <c r="X97" t="s">
        <v>28</v>
      </c>
    </row>
    <row r="98" spans="1:25" x14ac:dyDescent="0.25">
      <c r="A98" t="s">
        <v>353</v>
      </c>
      <c r="B98" t="s">
        <v>22</v>
      </c>
      <c r="C98" t="s">
        <v>354</v>
      </c>
      <c r="D98" t="s">
        <v>355</v>
      </c>
      <c r="E98" t="s">
        <v>356</v>
      </c>
      <c r="F98" t="s">
        <v>123</v>
      </c>
      <c r="G98" t="s">
        <v>27</v>
      </c>
      <c r="H98" t="s">
        <v>1096</v>
      </c>
      <c r="I98">
        <v>22</v>
      </c>
      <c r="J98">
        <v>1164</v>
      </c>
      <c r="K98">
        <v>623</v>
      </c>
      <c r="L98" t="s">
        <v>29</v>
      </c>
      <c r="M98" t="s">
        <v>29</v>
      </c>
      <c r="N98" t="s">
        <v>29</v>
      </c>
      <c r="O98" t="s">
        <v>28</v>
      </c>
      <c r="P98" t="s">
        <v>28</v>
      </c>
      <c r="Q98" t="s">
        <v>29</v>
      </c>
      <c r="R98" t="s">
        <v>28</v>
      </c>
      <c r="S98" t="s">
        <v>28</v>
      </c>
      <c r="T98" t="s">
        <v>28</v>
      </c>
      <c r="U98" t="s">
        <v>29</v>
      </c>
      <c r="V98" t="s">
        <v>28</v>
      </c>
      <c r="W98" t="s">
        <v>29</v>
      </c>
      <c r="X98" t="s">
        <v>29</v>
      </c>
    </row>
    <row r="99" spans="1:25" x14ac:dyDescent="0.25">
      <c r="A99" t="s">
        <v>791</v>
      </c>
      <c r="B99" t="s">
        <v>22</v>
      </c>
      <c r="C99" t="s">
        <v>792</v>
      </c>
      <c r="D99" t="s">
        <v>793</v>
      </c>
      <c r="E99" t="s">
        <v>794</v>
      </c>
      <c r="F99" t="s">
        <v>123</v>
      </c>
      <c r="G99" t="s">
        <v>27</v>
      </c>
      <c r="H99" t="s">
        <v>1096</v>
      </c>
      <c r="I99">
        <v>22</v>
      </c>
      <c r="J99">
        <v>112</v>
      </c>
      <c r="K99">
        <v>0</v>
      </c>
      <c r="L99" t="s">
        <v>29</v>
      </c>
      <c r="M99" t="s">
        <v>28</v>
      </c>
      <c r="N99" t="s">
        <v>29</v>
      </c>
      <c r="O99" t="s">
        <v>28</v>
      </c>
      <c r="P99" t="s">
        <v>28</v>
      </c>
      <c r="Q99" t="s">
        <v>28</v>
      </c>
      <c r="R99" t="s">
        <v>28</v>
      </c>
      <c r="S99" t="s">
        <v>28</v>
      </c>
      <c r="T99" t="s">
        <v>28</v>
      </c>
      <c r="U99" t="s">
        <v>28</v>
      </c>
      <c r="V99" t="s">
        <v>28</v>
      </c>
      <c r="W99" t="s">
        <v>28</v>
      </c>
      <c r="X99" t="s">
        <v>28</v>
      </c>
    </row>
    <row r="100" spans="1:25" x14ac:dyDescent="0.25">
      <c r="A100" t="s">
        <v>157</v>
      </c>
      <c r="B100" t="s">
        <v>141</v>
      </c>
      <c r="C100" t="s">
        <v>158</v>
      </c>
      <c r="D100" t="s">
        <v>159</v>
      </c>
      <c r="E100" t="s">
        <v>160</v>
      </c>
      <c r="F100" t="s">
        <v>161</v>
      </c>
      <c r="G100" t="s">
        <v>146</v>
      </c>
      <c r="H100" t="s">
        <v>1089</v>
      </c>
      <c r="I100">
        <v>22</v>
      </c>
      <c r="J100">
        <v>460</v>
      </c>
      <c r="K100">
        <v>0</v>
      </c>
      <c r="L100" t="s">
        <v>29</v>
      </c>
      <c r="M100" t="s">
        <v>29</v>
      </c>
      <c r="N100" t="s">
        <v>28</v>
      </c>
      <c r="O100" t="s">
        <v>28</v>
      </c>
      <c r="P100" t="s">
        <v>28</v>
      </c>
      <c r="Q100" t="s">
        <v>28</v>
      </c>
      <c r="R100" t="s">
        <v>28</v>
      </c>
      <c r="S100" t="s">
        <v>29</v>
      </c>
      <c r="T100" t="s">
        <v>28</v>
      </c>
      <c r="U100" t="s">
        <v>28</v>
      </c>
      <c r="V100" t="s">
        <v>28</v>
      </c>
      <c r="W100" t="s">
        <v>28</v>
      </c>
      <c r="X100" t="s">
        <v>29</v>
      </c>
    </row>
    <row r="101" spans="1:25" x14ac:dyDescent="0.25">
      <c r="A101" t="s">
        <v>129</v>
      </c>
      <c r="B101" t="s">
        <v>22</v>
      </c>
      <c r="C101" t="s">
        <v>130</v>
      </c>
      <c r="D101" t="s">
        <v>131</v>
      </c>
      <c r="E101" t="s">
        <v>132</v>
      </c>
      <c r="F101" t="s">
        <v>101</v>
      </c>
      <c r="G101" t="s">
        <v>133</v>
      </c>
      <c r="H101" t="s">
        <v>1090</v>
      </c>
      <c r="I101">
        <v>21</v>
      </c>
      <c r="J101">
        <v>1275</v>
      </c>
      <c r="K101">
        <v>0</v>
      </c>
      <c r="L101" t="s">
        <v>29</v>
      </c>
      <c r="M101" t="s">
        <v>29</v>
      </c>
      <c r="N101" t="s">
        <v>28</v>
      </c>
      <c r="O101" t="s">
        <v>28</v>
      </c>
      <c r="P101" t="s">
        <v>28</v>
      </c>
      <c r="Q101" t="s">
        <v>29</v>
      </c>
      <c r="R101" t="s">
        <v>28</v>
      </c>
      <c r="S101" t="s">
        <v>28</v>
      </c>
      <c r="T101" t="s">
        <v>28</v>
      </c>
      <c r="U101" t="s">
        <v>28</v>
      </c>
      <c r="V101" t="s">
        <v>28</v>
      </c>
      <c r="W101" t="s">
        <v>29</v>
      </c>
      <c r="X101" t="s">
        <v>28</v>
      </c>
      <c r="Y101" t="s">
        <v>134</v>
      </c>
    </row>
    <row r="102" spans="1:25" x14ac:dyDescent="0.25">
      <c r="A102" t="s">
        <v>428</v>
      </c>
      <c r="B102" t="s">
        <v>22</v>
      </c>
      <c r="C102" t="s">
        <v>429</v>
      </c>
      <c r="D102" t="s">
        <v>430</v>
      </c>
      <c r="E102" t="s">
        <v>431</v>
      </c>
      <c r="F102" t="s">
        <v>432</v>
      </c>
      <c r="G102" t="s">
        <v>133</v>
      </c>
      <c r="H102" t="s">
        <v>1090</v>
      </c>
      <c r="I102">
        <v>21</v>
      </c>
      <c r="J102">
        <v>333</v>
      </c>
      <c r="K102">
        <v>18</v>
      </c>
      <c r="L102" t="s">
        <v>29</v>
      </c>
      <c r="M102" t="s">
        <v>29</v>
      </c>
      <c r="N102" t="s">
        <v>28</v>
      </c>
      <c r="O102" t="s">
        <v>28</v>
      </c>
      <c r="P102" t="s">
        <v>28</v>
      </c>
      <c r="Q102" t="s">
        <v>29</v>
      </c>
      <c r="R102" t="s">
        <v>28</v>
      </c>
      <c r="S102" t="s">
        <v>28</v>
      </c>
      <c r="T102" t="s">
        <v>28</v>
      </c>
      <c r="U102" t="s">
        <v>28</v>
      </c>
      <c r="V102" t="s">
        <v>28</v>
      </c>
      <c r="W102" t="s">
        <v>29</v>
      </c>
      <c r="X102" t="s">
        <v>28</v>
      </c>
    </row>
    <row r="103" spans="1:25" x14ac:dyDescent="0.25">
      <c r="A103" t="s">
        <v>891</v>
      </c>
      <c r="B103" t="s">
        <v>22</v>
      </c>
      <c r="C103" t="s">
        <v>892</v>
      </c>
      <c r="D103" t="s">
        <v>893</v>
      </c>
      <c r="E103" t="s">
        <v>894</v>
      </c>
      <c r="F103" t="s">
        <v>596</v>
      </c>
      <c r="G103" t="s">
        <v>27</v>
      </c>
      <c r="H103" t="s">
        <v>1096</v>
      </c>
      <c r="I103">
        <v>22</v>
      </c>
      <c r="J103">
        <v>382</v>
      </c>
      <c r="K103">
        <v>0</v>
      </c>
      <c r="L103" t="s">
        <v>29</v>
      </c>
      <c r="M103" t="s">
        <v>29</v>
      </c>
      <c r="N103" t="s">
        <v>28</v>
      </c>
      <c r="O103" t="s">
        <v>28</v>
      </c>
      <c r="P103" t="s">
        <v>28</v>
      </c>
      <c r="Q103" t="s">
        <v>28</v>
      </c>
      <c r="R103" t="s">
        <v>28</v>
      </c>
      <c r="S103" t="s">
        <v>28</v>
      </c>
      <c r="T103" t="s">
        <v>28</v>
      </c>
      <c r="U103" t="s">
        <v>28</v>
      </c>
      <c r="V103" t="s">
        <v>28</v>
      </c>
      <c r="W103" t="s">
        <v>28</v>
      </c>
      <c r="X103" t="s">
        <v>29</v>
      </c>
    </row>
    <row r="104" spans="1:25" x14ac:dyDescent="0.25">
      <c r="A104" s="7" t="s">
        <v>1056</v>
      </c>
      <c r="B104" s="7" t="s">
        <v>141</v>
      </c>
      <c r="C104" s="7" t="s">
        <v>1057</v>
      </c>
      <c r="D104" s="7" t="s">
        <v>1058</v>
      </c>
      <c r="E104" s="7" t="s">
        <v>1059</v>
      </c>
      <c r="F104" s="7" t="s">
        <v>123</v>
      </c>
      <c r="G104" t="s">
        <v>146</v>
      </c>
      <c r="H104" t="s">
        <v>1089</v>
      </c>
      <c r="I104">
        <v>22</v>
      </c>
      <c r="J104">
        <v>181</v>
      </c>
      <c r="K104">
        <v>0</v>
      </c>
      <c r="L104" s="7" t="s">
        <v>29</v>
      </c>
      <c r="M104" s="7" t="s">
        <v>29</v>
      </c>
      <c r="N104" s="7" t="s">
        <v>28</v>
      </c>
      <c r="O104" s="7" t="s">
        <v>28</v>
      </c>
      <c r="P104" s="7" t="s">
        <v>28</v>
      </c>
      <c r="Q104" s="7" t="s">
        <v>28</v>
      </c>
      <c r="R104" s="7" t="s">
        <v>28</v>
      </c>
      <c r="S104" s="7" t="s">
        <v>29</v>
      </c>
      <c r="T104" s="7" t="s">
        <v>28</v>
      </c>
      <c r="U104" s="7" t="s">
        <v>28</v>
      </c>
      <c r="V104" s="7" t="s">
        <v>28</v>
      </c>
      <c r="W104" s="7" t="s">
        <v>28</v>
      </c>
      <c r="X104" t="s">
        <v>28</v>
      </c>
      <c r="Y104" s="7"/>
    </row>
    <row r="105" spans="1:25" x14ac:dyDescent="0.25">
      <c r="A105" t="s">
        <v>478</v>
      </c>
      <c r="B105" t="s">
        <v>141</v>
      </c>
      <c r="C105" t="s">
        <v>479</v>
      </c>
      <c r="D105" t="s">
        <v>480</v>
      </c>
      <c r="E105" t="s">
        <v>118</v>
      </c>
      <c r="F105" t="s">
        <v>78</v>
      </c>
      <c r="G105" t="s">
        <v>146</v>
      </c>
      <c r="H105" t="s">
        <v>1096</v>
      </c>
      <c r="I105">
        <v>22</v>
      </c>
      <c r="J105">
        <v>994</v>
      </c>
      <c r="K105">
        <v>0</v>
      </c>
      <c r="L105" t="s">
        <v>29</v>
      </c>
      <c r="M105" t="s">
        <v>29</v>
      </c>
      <c r="N105" t="s">
        <v>28</v>
      </c>
      <c r="O105" t="s">
        <v>28</v>
      </c>
      <c r="P105" t="s">
        <v>28</v>
      </c>
      <c r="Q105" t="s">
        <v>28</v>
      </c>
      <c r="R105" t="s">
        <v>28</v>
      </c>
      <c r="S105" t="s">
        <v>29</v>
      </c>
      <c r="T105" t="s">
        <v>28</v>
      </c>
      <c r="U105" t="s">
        <v>28</v>
      </c>
      <c r="V105" t="s">
        <v>28</v>
      </c>
      <c r="W105" t="s">
        <v>28</v>
      </c>
      <c r="X105" t="s">
        <v>28</v>
      </c>
    </row>
    <row r="106" spans="1:25" x14ac:dyDescent="0.25">
      <c r="A106" t="s">
        <v>1063</v>
      </c>
      <c r="B106" t="s">
        <v>22</v>
      </c>
      <c r="C106" t="s">
        <v>1064</v>
      </c>
      <c r="D106" t="s">
        <v>1065</v>
      </c>
      <c r="E106" t="s">
        <v>1066</v>
      </c>
      <c r="F106" t="s">
        <v>709</v>
      </c>
      <c r="G106" t="s">
        <v>27</v>
      </c>
      <c r="H106" t="s">
        <v>1095</v>
      </c>
      <c r="I106">
        <v>21</v>
      </c>
      <c r="J106">
        <v>103</v>
      </c>
      <c r="K106">
        <v>18</v>
      </c>
      <c r="L106" t="s">
        <v>29</v>
      </c>
      <c r="M106" t="s">
        <v>28</v>
      </c>
      <c r="N106" t="s">
        <v>28</v>
      </c>
      <c r="O106" t="s">
        <v>28</v>
      </c>
      <c r="P106" t="s">
        <v>28</v>
      </c>
      <c r="Q106" t="s">
        <v>29</v>
      </c>
      <c r="R106" t="s">
        <v>28</v>
      </c>
      <c r="S106" t="s">
        <v>28</v>
      </c>
      <c r="T106" t="s">
        <v>28</v>
      </c>
      <c r="U106" t="s">
        <v>28</v>
      </c>
      <c r="V106" t="s">
        <v>28</v>
      </c>
      <c r="W106" t="s">
        <v>28</v>
      </c>
      <c r="X106" t="s">
        <v>28</v>
      </c>
    </row>
    <row r="107" spans="1:25" x14ac:dyDescent="0.25">
      <c r="A107" t="s">
        <v>705</v>
      </c>
      <c r="B107" t="s">
        <v>22</v>
      </c>
      <c r="C107" t="s">
        <v>706</v>
      </c>
      <c r="D107" t="s">
        <v>707</v>
      </c>
      <c r="E107" t="s">
        <v>708</v>
      </c>
      <c r="F107" t="s">
        <v>709</v>
      </c>
      <c r="G107" t="s">
        <v>27</v>
      </c>
      <c r="H107" t="s">
        <v>1095</v>
      </c>
      <c r="I107">
        <v>21</v>
      </c>
      <c r="J107">
        <v>104</v>
      </c>
      <c r="K107">
        <v>0</v>
      </c>
      <c r="L107" t="s">
        <v>29</v>
      </c>
      <c r="M107" t="s">
        <v>29</v>
      </c>
      <c r="N107" t="s">
        <v>28</v>
      </c>
      <c r="O107" t="s">
        <v>28</v>
      </c>
      <c r="P107" t="s">
        <v>28</v>
      </c>
      <c r="Q107" t="s">
        <v>28</v>
      </c>
      <c r="R107" t="s">
        <v>28</v>
      </c>
      <c r="S107" t="s">
        <v>28</v>
      </c>
      <c r="T107" t="s">
        <v>28</v>
      </c>
      <c r="U107" t="s">
        <v>28</v>
      </c>
      <c r="V107" t="s">
        <v>28</v>
      </c>
      <c r="W107" t="s">
        <v>28</v>
      </c>
      <c r="X107" t="s">
        <v>28</v>
      </c>
    </row>
    <row r="108" spans="1:25" x14ac:dyDescent="0.25">
      <c r="A108" t="s">
        <v>440</v>
      </c>
      <c r="B108" t="s">
        <v>22</v>
      </c>
      <c r="C108" t="s">
        <v>441</v>
      </c>
      <c r="D108" t="s">
        <v>442</v>
      </c>
      <c r="E108" t="s">
        <v>443</v>
      </c>
      <c r="F108" t="s">
        <v>444</v>
      </c>
      <c r="G108" t="s">
        <v>27</v>
      </c>
      <c r="H108" t="s">
        <v>1090</v>
      </c>
      <c r="I108">
        <v>21</v>
      </c>
      <c r="J108">
        <v>138</v>
      </c>
      <c r="K108">
        <v>0</v>
      </c>
      <c r="L108" t="s">
        <v>29</v>
      </c>
      <c r="M108" t="s">
        <v>29</v>
      </c>
      <c r="N108" t="s">
        <v>28</v>
      </c>
      <c r="O108" t="s">
        <v>28</v>
      </c>
      <c r="P108" t="s">
        <v>28</v>
      </c>
      <c r="Q108" t="s">
        <v>28</v>
      </c>
      <c r="R108" t="s">
        <v>28</v>
      </c>
      <c r="S108" t="s">
        <v>28</v>
      </c>
      <c r="T108" t="s">
        <v>28</v>
      </c>
      <c r="U108" t="s">
        <v>28</v>
      </c>
      <c r="V108" t="s">
        <v>28</v>
      </c>
      <c r="W108" t="s">
        <v>28</v>
      </c>
      <c r="X108" t="s">
        <v>28</v>
      </c>
    </row>
    <row r="109" spans="1:25" x14ac:dyDescent="0.25">
      <c r="A109" t="s">
        <v>734</v>
      </c>
      <c r="B109" t="s">
        <v>22</v>
      </c>
      <c r="C109" t="s">
        <v>735</v>
      </c>
      <c r="D109" t="s">
        <v>736</v>
      </c>
      <c r="E109" t="s">
        <v>737</v>
      </c>
      <c r="F109" t="s">
        <v>596</v>
      </c>
      <c r="G109" t="s">
        <v>27</v>
      </c>
      <c r="H109" t="s">
        <v>1089</v>
      </c>
      <c r="I109">
        <v>22</v>
      </c>
      <c r="J109">
        <v>148</v>
      </c>
      <c r="K109">
        <v>37</v>
      </c>
      <c r="L109" t="s">
        <v>29</v>
      </c>
      <c r="M109" t="s">
        <v>29</v>
      </c>
      <c r="N109" t="s">
        <v>28</v>
      </c>
      <c r="O109" t="s">
        <v>28</v>
      </c>
      <c r="P109" t="s">
        <v>28</v>
      </c>
      <c r="Q109" t="s">
        <v>28</v>
      </c>
      <c r="R109" t="s">
        <v>28</v>
      </c>
      <c r="S109" t="s">
        <v>28</v>
      </c>
      <c r="T109" t="s">
        <v>28</v>
      </c>
      <c r="U109" t="s">
        <v>28</v>
      </c>
      <c r="V109" t="s">
        <v>28</v>
      </c>
      <c r="W109" t="s">
        <v>28</v>
      </c>
      <c r="X109" t="s">
        <v>28</v>
      </c>
    </row>
    <row r="110" spans="1:25" x14ac:dyDescent="0.25">
      <c r="A110" t="s">
        <v>152</v>
      </c>
      <c r="B110" t="s">
        <v>22</v>
      </c>
      <c r="C110" t="s">
        <v>153</v>
      </c>
      <c r="D110" t="s">
        <v>154</v>
      </c>
      <c r="E110" t="s">
        <v>155</v>
      </c>
      <c r="F110" t="s">
        <v>156</v>
      </c>
      <c r="G110" t="s">
        <v>79</v>
      </c>
      <c r="H110" t="s">
        <v>1096</v>
      </c>
      <c r="I110">
        <v>22</v>
      </c>
      <c r="J110">
        <v>627</v>
      </c>
      <c r="K110">
        <v>284</v>
      </c>
      <c r="L110" t="s">
        <v>29</v>
      </c>
      <c r="M110" t="s">
        <v>28</v>
      </c>
      <c r="N110" t="s">
        <v>29</v>
      </c>
      <c r="O110" t="s">
        <v>28</v>
      </c>
      <c r="P110" t="s">
        <v>28</v>
      </c>
      <c r="Q110" t="s">
        <v>29</v>
      </c>
      <c r="R110" t="s">
        <v>28</v>
      </c>
      <c r="S110" t="s">
        <v>28</v>
      </c>
      <c r="T110" t="s">
        <v>28</v>
      </c>
      <c r="U110" t="s">
        <v>28</v>
      </c>
      <c r="V110" t="s">
        <v>28</v>
      </c>
      <c r="W110" t="s">
        <v>28</v>
      </c>
      <c r="X110" t="s">
        <v>29</v>
      </c>
    </row>
    <row r="111" spans="1:25" x14ac:dyDescent="0.25">
      <c r="A111" t="s">
        <v>176</v>
      </c>
      <c r="B111" t="s">
        <v>22</v>
      </c>
      <c r="C111" t="s">
        <v>177</v>
      </c>
      <c r="D111" t="s">
        <v>178</v>
      </c>
      <c r="E111" t="s">
        <v>179</v>
      </c>
      <c r="F111" t="s">
        <v>156</v>
      </c>
      <c r="G111" t="s">
        <v>79</v>
      </c>
      <c r="H111" t="s">
        <v>1089</v>
      </c>
      <c r="I111">
        <v>22</v>
      </c>
      <c r="J111">
        <v>35</v>
      </c>
      <c r="K111">
        <v>0</v>
      </c>
      <c r="L111" t="s">
        <v>29</v>
      </c>
      <c r="M111" t="s">
        <v>28</v>
      </c>
      <c r="N111" t="s">
        <v>28</v>
      </c>
      <c r="O111" t="s">
        <v>28</v>
      </c>
      <c r="P111" t="s">
        <v>28</v>
      </c>
      <c r="Q111" t="s">
        <v>28</v>
      </c>
      <c r="R111" t="s">
        <v>28</v>
      </c>
      <c r="S111" t="s">
        <v>28</v>
      </c>
      <c r="T111" t="s">
        <v>28</v>
      </c>
      <c r="U111" t="s">
        <v>28</v>
      </c>
      <c r="V111" t="s">
        <v>28</v>
      </c>
      <c r="W111" t="s">
        <v>28</v>
      </c>
      <c r="X111" t="s">
        <v>28</v>
      </c>
    </row>
    <row r="112" spans="1:25" x14ac:dyDescent="0.25">
      <c r="A112" t="s">
        <v>319</v>
      </c>
      <c r="B112" t="s">
        <v>22</v>
      </c>
      <c r="C112" t="s">
        <v>1073</v>
      </c>
      <c r="D112" t="s">
        <v>321</v>
      </c>
      <c r="E112" t="s">
        <v>322</v>
      </c>
      <c r="F112" t="s">
        <v>320</v>
      </c>
      <c r="G112" t="s">
        <v>79</v>
      </c>
      <c r="H112" t="s">
        <v>1089</v>
      </c>
      <c r="I112">
        <v>22</v>
      </c>
      <c r="J112">
        <v>70</v>
      </c>
      <c r="K112">
        <v>5</v>
      </c>
      <c r="L112" t="s">
        <v>29</v>
      </c>
      <c r="M112" t="s">
        <v>29</v>
      </c>
      <c r="N112" t="s">
        <v>29</v>
      </c>
      <c r="O112" t="s">
        <v>28</v>
      </c>
      <c r="P112" t="s">
        <v>28</v>
      </c>
      <c r="Q112" t="s">
        <v>28</v>
      </c>
      <c r="R112" t="s">
        <v>28</v>
      </c>
      <c r="S112" t="s">
        <v>28</v>
      </c>
      <c r="T112" t="s">
        <v>28</v>
      </c>
      <c r="U112" t="s">
        <v>28</v>
      </c>
      <c r="V112" t="s">
        <v>28</v>
      </c>
      <c r="W112" t="s">
        <v>28</v>
      </c>
      <c r="X112" t="s">
        <v>28</v>
      </c>
    </row>
    <row r="113" spans="1:24" x14ac:dyDescent="0.25">
      <c r="A113" t="s">
        <v>330</v>
      </c>
      <c r="B113" t="s">
        <v>196</v>
      </c>
      <c r="C113" t="s">
        <v>331</v>
      </c>
      <c r="D113" t="s">
        <v>332</v>
      </c>
      <c r="E113" t="s">
        <v>322</v>
      </c>
      <c r="F113" t="s">
        <v>320</v>
      </c>
      <c r="G113" t="s">
        <v>79</v>
      </c>
      <c r="H113" t="s">
        <v>1089</v>
      </c>
      <c r="I113">
        <v>22</v>
      </c>
      <c r="J113">
        <v>23</v>
      </c>
      <c r="K113">
        <v>51</v>
      </c>
      <c r="L113" t="s">
        <v>29</v>
      </c>
      <c r="M113" t="s">
        <v>29</v>
      </c>
      <c r="N113" t="s">
        <v>28</v>
      </c>
      <c r="O113" t="s">
        <v>28</v>
      </c>
      <c r="P113" t="s">
        <v>28</v>
      </c>
      <c r="Q113" t="s">
        <v>28</v>
      </c>
      <c r="R113" t="s">
        <v>28</v>
      </c>
      <c r="S113" t="s">
        <v>28</v>
      </c>
      <c r="T113" t="s">
        <v>28</v>
      </c>
      <c r="U113" t="s">
        <v>28</v>
      </c>
      <c r="V113" t="s">
        <v>28</v>
      </c>
      <c r="W113" t="s">
        <v>28</v>
      </c>
      <c r="X113" t="s">
        <v>28</v>
      </c>
    </row>
    <row r="114" spans="1:24" x14ac:dyDescent="0.25">
      <c r="A114" t="s">
        <v>303</v>
      </c>
      <c r="B114" t="s">
        <v>22</v>
      </c>
      <c r="C114" t="s">
        <v>304</v>
      </c>
      <c r="D114" t="s">
        <v>305</v>
      </c>
      <c r="E114" t="s">
        <v>306</v>
      </c>
      <c r="F114" t="s">
        <v>226</v>
      </c>
      <c r="G114" t="s">
        <v>79</v>
      </c>
      <c r="H114" t="s">
        <v>1096</v>
      </c>
      <c r="I114">
        <v>22</v>
      </c>
      <c r="J114">
        <v>309</v>
      </c>
      <c r="K114">
        <v>38</v>
      </c>
      <c r="L114" t="s">
        <v>29</v>
      </c>
      <c r="M114" t="s">
        <v>29</v>
      </c>
      <c r="N114" t="s">
        <v>29</v>
      </c>
      <c r="O114" t="s">
        <v>28</v>
      </c>
      <c r="P114" t="s">
        <v>28</v>
      </c>
      <c r="Q114" t="s">
        <v>28</v>
      </c>
      <c r="R114" t="s">
        <v>28</v>
      </c>
      <c r="S114" t="s">
        <v>28</v>
      </c>
      <c r="T114" t="s">
        <v>28</v>
      </c>
      <c r="U114" t="s">
        <v>28</v>
      </c>
      <c r="V114" t="s">
        <v>28</v>
      </c>
      <c r="W114" t="s">
        <v>28</v>
      </c>
      <c r="X114" t="s">
        <v>29</v>
      </c>
    </row>
    <row r="115" spans="1:24" x14ac:dyDescent="0.25">
      <c r="A115" t="s">
        <v>874</v>
      </c>
      <c r="B115" t="s">
        <v>22</v>
      </c>
      <c r="C115" t="s">
        <v>875</v>
      </c>
      <c r="D115" t="s">
        <v>876</v>
      </c>
      <c r="E115" t="s">
        <v>225</v>
      </c>
      <c r="F115" t="s">
        <v>226</v>
      </c>
      <c r="G115" t="s">
        <v>79</v>
      </c>
      <c r="H115" t="s">
        <v>1089</v>
      </c>
      <c r="I115">
        <v>22</v>
      </c>
      <c r="J115">
        <v>1153</v>
      </c>
      <c r="K115">
        <v>120</v>
      </c>
      <c r="L115" t="s">
        <v>29</v>
      </c>
      <c r="M115" t="s">
        <v>28</v>
      </c>
      <c r="N115" t="s">
        <v>28</v>
      </c>
      <c r="O115" t="s">
        <v>28</v>
      </c>
      <c r="P115" t="s">
        <v>28</v>
      </c>
      <c r="Q115" t="s">
        <v>28</v>
      </c>
      <c r="R115" t="s">
        <v>28</v>
      </c>
      <c r="S115" t="s">
        <v>28</v>
      </c>
      <c r="T115" t="s">
        <v>28</v>
      </c>
      <c r="U115" t="s">
        <v>28</v>
      </c>
      <c r="V115" t="s">
        <v>28</v>
      </c>
      <c r="W115" t="s">
        <v>28</v>
      </c>
      <c r="X115" t="s">
        <v>28</v>
      </c>
    </row>
    <row r="116" spans="1:24" x14ac:dyDescent="0.25">
      <c r="A116" t="s">
        <v>881</v>
      </c>
      <c r="B116" t="s">
        <v>22</v>
      </c>
      <c r="C116" t="s">
        <v>882</v>
      </c>
      <c r="G116" t="s">
        <v>79</v>
      </c>
      <c r="H116" t="s">
        <v>1089</v>
      </c>
      <c r="I116">
        <v>22</v>
      </c>
      <c r="J116">
        <v>422</v>
      </c>
      <c r="K116">
        <v>0</v>
      </c>
      <c r="L116" t="s">
        <v>29</v>
      </c>
      <c r="M116" t="s">
        <v>28</v>
      </c>
      <c r="N116" t="s">
        <v>28</v>
      </c>
      <c r="O116" t="s">
        <v>28</v>
      </c>
      <c r="P116" t="s">
        <v>28</v>
      </c>
      <c r="Q116" t="s">
        <v>28</v>
      </c>
      <c r="R116" t="s">
        <v>28</v>
      </c>
      <c r="S116" t="s">
        <v>28</v>
      </c>
      <c r="T116" t="s">
        <v>28</v>
      </c>
      <c r="U116" t="s">
        <v>28</v>
      </c>
      <c r="V116" t="s">
        <v>28</v>
      </c>
      <c r="W116" t="s">
        <v>28</v>
      </c>
      <c r="X116" t="s">
        <v>28</v>
      </c>
    </row>
    <row r="117" spans="1:24" x14ac:dyDescent="0.25">
      <c r="A117" t="s">
        <v>669</v>
      </c>
      <c r="B117" t="s">
        <v>22</v>
      </c>
      <c r="C117" t="s">
        <v>670</v>
      </c>
      <c r="D117" t="s">
        <v>671</v>
      </c>
      <c r="E117" t="s">
        <v>672</v>
      </c>
      <c r="F117" t="s">
        <v>395</v>
      </c>
      <c r="G117" t="s">
        <v>79</v>
      </c>
      <c r="H117" t="s">
        <v>1096</v>
      </c>
      <c r="I117">
        <v>22</v>
      </c>
      <c r="J117">
        <v>159</v>
      </c>
      <c r="K117">
        <v>0</v>
      </c>
      <c r="L117" t="s">
        <v>29</v>
      </c>
      <c r="M117" t="s">
        <v>29</v>
      </c>
      <c r="N117" t="s">
        <v>28</v>
      </c>
      <c r="O117" t="s">
        <v>28</v>
      </c>
      <c r="P117" t="s">
        <v>28</v>
      </c>
      <c r="Q117" t="s">
        <v>28</v>
      </c>
      <c r="R117" t="s">
        <v>28</v>
      </c>
      <c r="S117" t="s">
        <v>28</v>
      </c>
      <c r="T117" t="s">
        <v>28</v>
      </c>
      <c r="U117" t="s">
        <v>28</v>
      </c>
      <c r="V117" t="s">
        <v>28</v>
      </c>
      <c r="W117" t="s">
        <v>28</v>
      </c>
      <c r="X117" t="s">
        <v>29</v>
      </c>
    </row>
    <row r="118" spans="1:24" x14ac:dyDescent="0.25">
      <c r="A118" t="s">
        <v>495</v>
      </c>
      <c r="B118" t="s">
        <v>141</v>
      </c>
      <c r="C118" t="s">
        <v>496</v>
      </c>
      <c r="D118" t="s">
        <v>497</v>
      </c>
      <c r="E118" t="s">
        <v>399</v>
      </c>
      <c r="F118" t="s">
        <v>320</v>
      </c>
      <c r="G118" t="s">
        <v>146</v>
      </c>
      <c r="H118" t="s">
        <v>1089</v>
      </c>
      <c r="I118">
        <v>22</v>
      </c>
      <c r="J118">
        <v>402</v>
      </c>
      <c r="K118">
        <v>0</v>
      </c>
      <c r="L118" t="s">
        <v>29</v>
      </c>
      <c r="M118" t="s">
        <v>29</v>
      </c>
      <c r="N118" t="s">
        <v>28</v>
      </c>
      <c r="O118" t="s">
        <v>28</v>
      </c>
      <c r="P118" t="s">
        <v>28</v>
      </c>
      <c r="Q118" t="s">
        <v>28</v>
      </c>
      <c r="R118" t="s">
        <v>28</v>
      </c>
      <c r="S118" t="s">
        <v>29</v>
      </c>
      <c r="T118" t="s">
        <v>28</v>
      </c>
      <c r="U118" t="s">
        <v>28</v>
      </c>
      <c r="V118" t="s">
        <v>28</v>
      </c>
      <c r="W118" t="s">
        <v>28</v>
      </c>
      <c r="X118" t="s">
        <v>28</v>
      </c>
    </row>
    <row r="119" spans="1:24" x14ac:dyDescent="0.25">
      <c r="A119" t="s">
        <v>871</v>
      </c>
      <c r="B119" t="s">
        <v>22</v>
      </c>
      <c r="C119" t="s">
        <v>872</v>
      </c>
      <c r="D119" t="s">
        <v>873</v>
      </c>
      <c r="E119" t="s">
        <v>376</v>
      </c>
      <c r="F119" t="s">
        <v>377</v>
      </c>
      <c r="G119" t="s">
        <v>79</v>
      </c>
      <c r="H119" t="s">
        <v>1089</v>
      </c>
      <c r="I119">
        <v>22</v>
      </c>
      <c r="J119">
        <v>123</v>
      </c>
      <c r="K119">
        <v>49</v>
      </c>
      <c r="L119" t="s">
        <v>29</v>
      </c>
      <c r="M119" t="s">
        <v>29</v>
      </c>
      <c r="N119" t="s">
        <v>28</v>
      </c>
      <c r="O119" t="s">
        <v>28</v>
      </c>
      <c r="P119" t="s">
        <v>28</v>
      </c>
      <c r="Q119" t="s">
        <v>29</v>
      </c>
      <c r="R119" t="s">
        <v>28</v>
      </c>
      <c r="S119" t="s">
        <v>28</v>
      </c>
      <c r="T119" t="s">
        <v>28</v>
      </c>
      <c r="U119" t="s">
        <v>28</v>
      </c>
      <c r="V119" t="s">
        <v>28</v>
      </c>
      <c r="W119" t="s">
        <v>28</v>
      </c>
      <c r="X119" t="s">
        <v>28</v>
      </c>
    </row>
    <row r="120" spans="1:24" x14ac:dyDescent="0.25">
      <c r="A120" t="s">
        <v>863</v>
      </c>
      <c r="B120" s="7" t="s">
        <v>141</v>
      </c>
      <c r="C120" s="7" t="s">
        <v>864</v>
      </c>
      <c r="D120" s="7" t="s">
        <v>865</v>
      </c>
      <c r="E120" s="7" t="s">
        <v>846</v>
      </c>
      <c r="F120" s="7" t="s">
        <v>123</v>
      </c>
      <c r="G120" t="s">
        <v>146</v>
      </c>
      <c r="H120" t="s">
        <v>1089</v>
      </c>
      <c r="I120">
        <v>22</v>
      </c>
      <c r="J120">
        <v>167</v>
      </c>
      <c r="K120">
        <v>0</v>
      </c>
      <c r="L120" s="8" t="s">
        <v>29</v>
      </c>
      <c r="M120" s="8" t="s">
        <v>29</v>
      </c>
      <c r="N120" s="8" t="s">
        <v>28</v>
      </c>
      <c r="O120" s="8" t="s">
        <v>28</v>
      </c>
      <c r="P120" s="8" t="s">
        <v>28</v>
      </c>
      <c r="Q120" s="8" t="s">
        <v>28</v>
      </c>
      <c r="R120" s="8" t="s">
        <v>28</v>
      </c>
      <c r="S120" s="8" t="s">
        <v>29</v>
      </c>
      <c r="T120" s="8" t="s">
        <v>28</v>
      </c>
      <c r="U120" s="8" t="s">
        <v>28</v>
      </c>
      <c r="V120" s="8" t="s">
        <v>28</v>
      </c>
      <c r="W120" s="8" t="s">
        <v>28</v>
      </c>
      <c r="X120" t="s">
        <v>29</v>
      </c>
    </row>
    <row r="121" spans="1:24" x14ac:dyDescent="0.25">
      <c r="A121" t="s">
        <v>767</v>
      </c>
      <c r="B121" t="s">
        <v>22</v>
      </c>
      <c r="C121" t="s">
        <v>768</v>
      </c>
      <c r="D121" t="s">
        <v>769</v>
      </c>
      <c r="E121" t="s">
        <v>770</v>
      </c>
      <c r="F121" t="s">
        <v>771</v>
      </c>
      <c r="G121" t="s">
        <v>133</v>
      </c>
      <c r="H121" t="s">
        <v>1095</v>
      </c>
      <c r="I121">
        <v>21</v>
      </c>
      <c r="J121">
        <v>288</v>
      </c>
      <c r="K121">
        <v>93</v>
      </c>
      <c r="L121" t="s">
        <v>29</v>
      </c>
      <c r="M121" t="s">
        <v>29</v>
      </c>
      <c r="N121" t="s">
        <v>28</v>
      </c>
      <c r="O121" t="s">
        <v>28</v>
      </c>
      <c r="P121" t="s">
        <v>28</v>
      </c>
      <c r="Q121" t="s">
        <v>29</v>
      </c>
      <c r="R121" t="s">
        <v>28</v>
      </c>
      <c r="S121" t="s">
        <v>28</v>
      </c>
      <c r="T121" t="s">
        <v>28</v>
      </c>
      <c r="U121" t="s">
        <v>28</v>
      </c>
      <c r="V121" t="s">
        <v>28</v>
      </c>
      <c r="W121" t="s">
        <v>29</v>
      </c>
      <c r="X121" t="s">
        <v>28</v>
      </c>
    </row>
    <row r="122" spans="1:24" x14ac:dyDescent="0.25">
      <c r="A122" t="s">
        <v>90</v>
      </c>
      <c r="B122" t="s">
        <v>22</v>
      </c>
      <c r="C122" t="s">
        <v>91</v>
      </c>
      <c r="D122" t="s">
        <v>92</v>
      </c>
      <c r="E122" t="s">
        <v>93</v>
      </c>
      <c r="F122" t="s">
        <v>94</v>
      </c>
      <c r="G122" t="s">
        <v>79</v>
      </c>
      <c r="H122" t="s">
        <v>1096</v>
      </c>
      <c r="I122">
        <v>22</v>
      </c>
      <c r="J122">
        <v>116</v>
      </c>
      <c r="K122">
        <v>87</v>
      </c>
      <c r="L122" t="s">
        <v>29</v>
      </c>
      <c r="M122" t="s">
        <v>28</v>
      </c>
      <c r="N122" t="s">
        <v>28</v>
      </c>
      <c r="O122" t="s">
        <v>28</v>
      </c>
      <c r="P122" t="s">
        <v>28</v>
      </c>
      <c r="Q122" t="s">
        <v>28</v>
      </c>
      <c r="R122" t="s">
        <v>28</v>
      </c>
      <c r="S122" t="s">
        <v>28</v>
      </c>
      <c r="T122" t="s">
        <v>28</v>
      </c>
      <c r="U122" t="s">
        <v>28</v>
      </c>
      <c r="V122" t="s">
        <v>28</v>
      </c>
      <c r="W122" t="s">
        <v>28</v>
      </c>
      <c r="X122" t="s">
        <v>29</v>
      </c>
    </row>
    <row r="123" spans="1:24" x14ac:dyDescent="0.25">
      <c r="A123" t="s">
        <v>255</v>
      </c>
      <c r="B123" t="s">
        <v>22</v>
      </c>
      <c r="C123" t="s">
        <v>256</v>
      </c>
      <c r="D123" t="s">
        <v>257</v>
      </c>
      <c r="E123" t="s">
        <v>258</v>
      </c>
      <c r="F123" t="s">
        <v>94</v>
      </c>
      <c r="G123" t="s">
        <v>79</v>
      </c>
      <c r="H123" t="s">
        <v>1089</v>
      </c>
      <c r="I123">
        <v>22</v>
      </c>
      <c r="J123">
        <v>398</v>
      </c>
      <c r="K123">
        <v>0</v>
      </c>
      <c r="L123" t="s">
        <v>29</v>
      </c>
      <c r="M123" t="s">
        <v>28</v>
      </c>
      <c r="N123" t="s">
        <v>28</v>
      </c>
      <c r="O123" t="s">
        <v>28</v>
      </c>
      <c r="P123" t="s">
        <v>28</v>
      </c>
      <c r="Q123" t="s">
        <v>28</v>
      </c>
      <c r="R123" t="s">
        <v>28</v>
      </c>
      <c r="S123" t="s">
        <v>28</v>
      </c>
      <c r="T123" t="s">
        <v>28</v>
      </c>
      <c r="U123" t="s">
        <v>28</v>
      </c>
      <c r="V123" t="s">
        <v>28</v>
      </c>
      <c r="W123" t="s">
        <v>28</v>
      </c>
      <c r="X123" t="s">
        <v>28</v>
      </c>
    </row>
    <row r="124" spans="1:24" x14ac:dyDescent="0.25">
      <c r="A124" t="s">
        <v>299</v>
      </c>
      <c r="B124" t="s">
        <v>22</v>
      </c>
      <c r="C124" t="s">
        <v>300</v>
      </c>
      <c r="D124" t="s">
        <v>301</v>
      </c>
      <c r="E124" t="s">
        <v>302</v>
      </c>
      <c r="F124" t="s">
        <v>94</v>
      </c>
      <c r="G124" t="s">
        <v>79</v>
      </c>
      <c r="H124" t="s">
        <v>1096</v>
      </c>
      <c r="I124">
        <v>22</v>
      </c>
      <c r="J124">
        <v>423</v>
      </c>
      <c r="K124">
        <v>238</v>
      </c>
      <c r="L124" t="s">
        <v>29</v>
      </c>
      <c r="M124" t="s">
        <v>29</v>
      </c>
      <c r="N124" t="s">
        <v>29</v>
      </c>
      <c r="O124" t="s">
        <v>28</v>
      </c>
      <c r="P124" t="s">
        <v>28</v>
      </c>
      <c r="Q124" t="s">
        <v>29</v>
      </c>
      <c r="R124" t="s">
        <v>28</v>
      </c>
      <c r="S124" t="s">
        <v>28</v>
      </c>
      <c r="T124" t="s">
        <v>28</v>
      </c>
      <c r="U124" t="s">
        <v>29</v>
      </c>
      <c r="V124" t="s">
        <v>28</v>
      </c>
      <c r="W124" t="s">
        <v>29</v>
      </c>
      <c r="X124" t="s">
        <v>29</v>
      </c>
    </row>
    <row r="125" spans="1:24" x14ac:dyDescent="0.25">
      <c r="A125" t="s">
        <v>307</v>
      </c>
      <c r="B125" t="s">
        <v>22</v>
      </c>
      <c r="C125" t="s">
        <v>308</v>
      </c>
      <c r="D125" t="s">
        <v>309</v>
      </c>
      <c r="E125" t="s">
        <v>310</v>
      </c>
      <c r="F125" t="s">
        <v>94</v>
      </c>
      <c r="G125" t="s">
        <v>79</v>
      </c>
      <c r="H125" t="s">
        <v>1096</v>
      </c>
      <c r="I125">
        <v>22</v>
      </c>
      <c r="J125">
        <v>438</v>
      </c>
      <c r="K125">
        <v>0</v>
      </c>
      <c r="L125" t="s">
        <v>29</v>
      </c>
      <c r="M125" t="s">
        <v>29</v>
      </c>
      <c r="N125" t="s">
        <v>28</v>
      </c>
      <c r="O125" t="s">
        <v>28</v>
      </c>
      <c r="P125" t="s">
        <v>28</v>
      </c>
      <c r="Q125" t="s">
        <v>28</v>
      </c>
      <c r="R125" t="s">
        <v>28</v>
      </c>
      <c r="S125" t="s">
        <v>28</v>
      </c>
      <c r="T125" t="s">
        <v>28</v>
      </c>
      <c r="U125" t="s">
        <v>28</v>
      </c>
      <c r="V125" t="s">
        <v>28</v>
      </c>
      <c r="W125" t="s">
        <v>28</v>
      </c>
      <c r="X125" t="s">
        <v>29</v>
      </c>
    </row>
    <row r="126" spans="1:24" x14ac:dyDescent="0.25">
      <c r="A126" t="s">
        <v>449</v>
      </c>
      <c r="B126" t="s">
        <v>22</v>
      </c>
      <c r="C126" t="s">
        <v>450</v>
      </c>
      <c r="D126" t="s">
        <v>451</v>
      </c>
      <c r="E126" t="s">
        <v>452</v>
      </c>
      <c r="F126" t="s">
        <v>338</v>
      </c>
      <c r="G126" t="s">
        <v>79</v>
      </c>
      <c r="H126" t="s">
        <v>1096</v>
      </c>
      <c r="I126">
        <v>22</v>
      </c>
      <c r="J126">
        <v>621</v>
      </c>
      <c r="K126">
        <v>744</v>
      </c>
      <c r="L126" t="s">
        <v>29</v>
      </c>
      <c r="M126" t="s">
        <v>28</v>
      </c>
      <c r="N126" t="s">
        <v>29</v>
      </c>
      <c r="O126" t="s">
        <v>28</v>
      </c>
      <c r="P126" t="s">
        <v>28</v>
      </c>
      <c r="Q126" t="s">
        <v>29</v>
      </c>
      <c r="R126" t="s">
        <v>28</v>
      </c>
      <c r="S126" t="s">
        <v>28</v>
      </c>
      <c r="T126" t="s">
        <v>28</v>
      </c>
      <c r="U126" t="s">
        <v>29</v>
      </c>
      <c r="V126" t="s">
        <v>28</v>
      </c>
      <c r="W126" t="s">
        <v>29</v>
      </c>
      <c r="X126" t="s">
        <v>28</v>
      </c>
    </row>
    <row r="127" spans="1:24" x14ac:dyDescent="0.25">
      <c r="A127" t="s">
        <v>491</v>
      </c>
      <c r="B127" t="s">
        <v>22</v>
      </c>
      <c r="C127" t="s">
        <v>492</v>
      </c>
      <c r="D127" t="s">
        <v>493</v>
      </c>
      <c r="E127" t="s">
        <v>494</v>
      </c>
      <c r="F127" t="s">
        <v>94</v>
      </c>
      <c r="G127" t="s">
        <v>79</v>
      </c>
      <c r="H127" t="s">
        <v>1089</v>
      </c>
      <c r="I127">
        <v>22</v>
      </c>
      <c r="J127">
        <v>155</v>
      </c>
      <c r="K127">
        <v>0</v>
      </c>
      <c r="L127" t="s">
        <v>29</v>
      </c>
      <c r="M127" t="s">
        <v>28</v>
      </c>
      <c r="N127" t="s">
        <v>29</v>
      </c>
      <c r="O127" t="s">
        <v>28</v>
      </c>
      <c r="P127" t="s">
        <v>28</v>
      </c>
      <c r="Q127" t="s">
        <v>28</v>
      </c>
      <c r="R127" t="s">
        <v>28</v>
      </c>
      <c r="S127" t="s">
        <v>28</v>
      </c>
      <c r="T127" t="s">
        <v>28</v>
      </c>
      <c r="U127" t="s">
        <v>29</v>
      </c>
      <c r="V127" t="s">
        <v>28</v>
      </c>
      <c r="W127" t="s">
        <v>28</v>
      </c>
      <c r="X127" t="s">
        <v>28</v>
      </c>
    </row>
    <row r="128" spans="1:24" x14ac:dyDescent="0.25">
      <c r="A128" t="s">
        <v>506</v>
      </c>
      <c r="B128" t="s">
        <v>22</v>
      </c>
      <c r="C128" t="s">
        <v>507</v>
      </c>
      <c r="D128" t="s">
        <v>508</v>
      </c>
      <c r="E128" t="s">
        <v>509</v>
      </c>
      <c r="F128" t="s">
        <v>64</v>
      </c>
      <c r="G128" t="s">
        <v>79</v>
      </c>
      <c r="H128" t="s">
        <v>1096</v>
      </c>
      <c r="I128">
        <v>22</v>
      </c>
      <c r="J128">
        <v>265</v>
      </c>
      <c r="K128">
        <v>0</v>
      </c>
      <c r="L128" t="s">
        <v>29</v>
      </c>
      <c r="M128" t="s">
        <v>29</v>
      </c>
      <c r="N128" t="s">
        <v>29</v>
      </c>
      <c r="O128" t="s">
        <v>28</v>
      </c>
      <c r="P128" t="s">
        <v>28</v>
      </c>
      <c r="Q128" t="s">
        <v>28</v>
      </c>
      <c r="R128" t="s">
        <v>28</v>
      </c>
      <c r="S128" t="s">
        <v>28</v>
      </c>
      <c r="T128" t="s">
        <v>28</v>
      </c>
      <c r="U128" t="s">
        <v>28</v>
      </c>
      <c r="V128" t="s">
        <v>28</v>
      </c>
      <c r="W128" t="s">
        <v>28</v>
      </c>
      <c r="X128" t="s">
        <v>28</v>
      </c>
    </row>
    <row r="129" spans="1:25" x14ac:dyDescent="0.25">
      <c r="A129" s="7" t="s">
        <v>469</v>
      </c>
      <c r="B129" s="7" t="s">
        <v>141</v>
      </c>
      <c r="C129" s="7" t="s">
        <v>470</v>
      </c>
      <c r="D129" s="7" t="s">
        <v>471</v>
      </c>
      <c r="E129" s="7" t="s">
        <v>472</v>
      </c>
      <c r="F129" s="7" t="s">
        <v>78</v>
      </c>
      <c r="G129" t="s">
        <v>146</v>
      </c>
      <c r="H129" t="s">
        <v>1096</v>
      </c>
      <c r="I129">
        <v>22</v>
      </c>
      <c r="J129">
        <v>418</v>
      </c>
      <c r="K129">
        <v>0</v>
      </c>
      <c r="L129" s="8" t="s">
        <v>29</v>
      </c>
      <c r="M129" s="8" t="s">
        <v>29</v>
      </c>
      <c r="N129" s="8" t="s">
        <v>28</v>
      </c>
      <c r="O129" s="8" t="s">
        <v>28</v>
      </c>
      <c r="P129" s="8" t="s">
        <v>28</v>
      </c>
      <c r="Q129" s="8" t="s">
        <v>28</v>
      </c>
      <c r="R129" s="8" t="s">
        <v>28</v>
      </c>
      <c r="S129" s="8" t="s">
        <v>29</v>
      </c>
      <c r="T129" s="8" t="s">
        <v>28</v>
      </c>
      <c r="U129" s="8" t="s">
        <v>28</v>
      </c>
      <c r="V129" s="8" t="s">
        <v>28</v>
      </c>
      <c r="W129" s="8" t="s">
        <v>28</v>
      </c>
      <c r="X129" t="s">
        <v>28</v>
      </c>
      <c r="Y129" s="7"/>
    </row>
    <row r="130" spans="1:25" x14ac:dyDescent="0.25">
      <c r="A130" t="s">
        <v>898</v>
      </c>
      <c r="B130" t="s">
        <v>22</v>
      </c>
      <c r="C130" t="s">
        <v>899</v>
      </c>
      <c r="D130" t="s">
        <v>900</v>
      </c>
      <c r="E130" t="s">
        <v>901</v>
      </c>
      <c r="F130" t="s">
        <v>94</v>
      </c>
      <c r="G130" t="s">
        <v>79</v>
      </c>
      <c r="H130" t="s">
        <v>1096</v>
      </c>
      <c r="I130">
        <v>22</v>
      </c>
      <c r="J130">
        <v>180</v>
      </c>
      <c r="K130">
        <v>0</v>
      </c>
      <c r="L130" t="s">
        <v>29</v>
      </c>
      <c r="M130" t="s">
        <v>28</v>
      </c>
      <c r="N130" t="s">
        <v>28</v>
      </c>
      <c r="O130" t="s">
        <v>28</v>
      </c>
      <c r="P130" t="s">
        <v>28</v>
      </c>
      <c r="Q130" t="s">
        <v>28</v>
      </c>
      <c r="R130" t="s">
        <v>28</v>
      </c>
      <c r="S130" t="s">
        <v>28</v>
      </c>
      <c r="T130" t="s">
        <v>28</v>
      </c>
      <c r="U130" t="s">
        <v>28</v>
      </c>
      <c r="V130" t="s">
        <v>28</v>
      </c>
      <c r="W130" t="s">
        <v>28</v>
      </c>
      <c r="X130" t="s">
        <v>29</v>
      </c>
    </row>
    <row r="131" spans="1:25" x14ac:dyDescent="0.25">
      <c r="A131" t="s">
        <v>992</v>
      </c>
      <c r="B131" t="s">
        <v>22</v>
      </c>
      <c r="C131" t="s">
        <v>993</v>
      </c>
      <c r="D131" t="s">
        <v>994</v>
      </c>
      <c r="E131" t="s">
        <v>995</v>
      </c>
      <c r="F131" t="s">
        <v>993</v>
      </c>
      <c r="G131" t="s">
        <v>79</v>
      </c>
      <c r="H131" t="s">
        <v>1096</v>
      </c>
      <c r="I131">
        <v>22</v>
      </c>
      <c r="J131">
        <v>581</v>
      </c>
      <c r="K131">
        <v>586</v>
      </c>
      <c r="L131" t="s">
        <v>29</v>
      </c>
      <c r="M131" t="s">
        <v>29</v>
      </c>
      <c r="N131" t="s">
        <v>29</v>
      </c>
      <c r="O131" t="s">
        <v>28</v>
      </c>
      <c r="P131" t="s">
        <v>28</v>
      </c>
      <c r="Q131" t="s">
        <v>29</v>
      </c>
      <c r="R131" t="s">
        <v>28</v>
      </c>
      <c r="S131" t="s">
        <v>28</v>
      </c>
      <c r="T131" t="s">
        <v>28</v>
      </c>
      <c r="U131" t="s">
        <v>29</v>
      </c>
      <c r="V131" t="s">
        <v>28</v>
      </c>
      <c r="W131" t="s">
        <v>29</v>
      </c>
      <c r="X131" t="s">
        <v>28</v>
      </c>
    </row>
    <row r="132" spans="1:25" x14ac:dyDescent="0.25">
      <c r="A132" t="s">
        <v>677</v>
      </c>
      <c r="B132" t="s">
        <v>22</v>
      </c>
      <c r="C132" t="s">
        <v>678</v>
      </c>
      <c r="D132" t="s">
        <v>679</v>
      </c>
      <c r="E132" t="s">
        <v>680</v>
      </c>
      <c r="F132" t="s">
        <v>123</v>
      </c>
      <c r="G132" t="s">
        <v>27</v>
      </c>
      <c r="H132" t="s">
        <v>1095</v>
      </c>
      <c r="I132">
        <v>21</v>
      </c>
      <c r="J132">
        <v>358</v>
      </c>
      <c r="K132">
        <v>55</v>
      </c>
      <c r="L132" t="s">
        <v>29</v>
      </c>
      <c r="M132" t="s">
        <v>29</v>
      </c>
      <c r="N132" t="s">
        <v>28</v>
      </c>
      <c r="O132" t="s">
        <v>28</v>
      </c>
      <c r="P132" t="s">
        <v>28</v>
      </c>
      <c r="Q132" t="s">
        <v>29</v>
      </c>
      <c r="R132" t="s">
        <v>28</v>
      </c>
      <c r="S132" t="s">
        <v>28</v>
      </c>
      <c r="T132" t="s">
        <v>28</v>
      </c>
      <c r="U132" t="s">
        <v>28</v>
      </c>
      <c r="V132" t="s">
        <v>28</v>
      </c>
      <c r="W132" t="s">
        <v>29</v>
      </c>
      <c r="X132" t="s">
        <v>28</v>
      </c>
    </row>
    <row r="133" spans="1:25" x14ac:dyDescent="0.25">
      <c r="A133" s="7" t="s">
        <v>1032</v>
      </c>
      <c r="B133" s="7" t="s">
        <v>141</v>
      </c>
      <c r="C133" s="7" t="s">
        <v>1033</v>
      </c>
      <c r="D133" s="7" t="s">
        <v>1034</v>
      </c>
      <c r="E133" s="7" t="s">
        <v>1035</v>
      </c>
      <c r="F133" s="7" t="s">
        <v>367</v>
      </c>
      <c r="G133" t="s">
        <v>35</v>
      </c>
      <c r="H133" t="s">
        <v>1096</v>
      </c>
      <c r="I133">
        <v>22</v>
      </c>
      <c r="J133">
        <v>815</v>
      </c>
      <c r="K133">
        <v>0</v>
      </c>
      <c r="L133" s="8" t="s">
        <v>29</v>
      </c>
      <c r="M133" s="8" t="s">
        <v>29</v>
      </c>
      <c r="N133" s="8" t="s">
        <v>28</v>
      </c>
      <c r="O133" s="8" t="s">
        <v>28</v>
      </c>
      <c r="P133" s="8" t="s">
        <v>28</v>
      </c>
      <c r="Q133" s="8" t="s">
        <v>28</v>
      </c>
      <c r="R133" s="8" t="s">
        <v>28</v>
      </c>
      <c r="S133" s="8" t="s">
        <v>29</v>
      </c>
      <c r="T133" s="8" t="s">
        <v>28</v>
      </c>
      <c r="U133" s="8" t="s">
        <v>28</v>
      </c>
      <c r="V133" s="8" t="s">
        <v>28</v>
      </c>
      <c r="W133" s="8" t="s">
        <v>28</v>
      </c>
      <c r="X133" t="s">
        <v>28</v>
      </c>
      <c r="Y133" s="7"/>
    </row>
    <row r="134" spans="1:25" x14ac:dyDescent="0.25">
      <c r="A134" s="7" t="s">
        <v>1036</v>
      </c>
      <c r="B134" s="7" t="s">
        <v>141</v>
      </c>
      <c r="C134" s="7" t="s">
        <v>1037</v>
      </c>
      <c r="D134" s="7"/>
      <c r="E134" s="7"/>
      <c r="F134" s="7"/>
      <c r="G134" t="s">
        <v>35</v>
      </c>
      <c r="H134" t="s">
        <v>1096</v>
      </c>
      <c r="I134">
        <v>22</v>
      </c>
      <c r="J134">
        <v>810</v>
      </c>
      <c r="K134">
        <v>0</v>
      </c>
      <c r="L134" s="8" t="s">
        <v>29</v>
      </c>
      <c r="M134" s="8" t="s">
        <v>28</v>
      </c>
      <c r="N134" s="8" t="s">
        <v>28</v>
      </c>
      <c r="O134" s="8" t="s">
        <v>28</v>
      </c>
      <c r="P134" s="8" t="s">
        <v>28</v>
      </c>
      <c r="Q134" s="8" t="s">
        <v>28</v>
      </c>
      <c r="R134" s="8" t="s">
        <v>28</v>
      </c>
      <c r="S134" s="8" t="s">
        <v>28</v>
      </c>
      <c r="T134" s="8" t="s">
        <v>28</v>
      </c>
      <c r="U134" s="8" t="s">
        <v>28</v>
      </c>
      <c r="V134" s="8" t="s">
        <v>28</v>
      </c>
      <c r="W134" s="8" t="s">
        <v>28</v>
      </c>
      <c r="X134" t="s">
        <v>28</v>
      </c>
      <c r="Y134" s="7"/>
    </row>
    <row r="135" spans="1:25" x14ac:dyDescent="0.25">
      <c r="A135" s="7" t="s">
        <v>140</v>
      </c>
      <c r="B135" s="7" t="s">
        <v>141</v>
      </c>
      <c r="C135" s="7" t="s">
        <v>142</v>
      </c>
      <c r="D135" s="7" t="s">
        <v>143</v>
      </c>
      <c r="E135" s="7" t="s">
        <v>144</v>
      </c>
      <c r="F135" s="7" t="s">
        <v>145</v>
      </c>
      <c r="G135" t="s">
        <v>146</v>
      </c>
      <c r="H135" t="s">
        <v>1095</v>
      </c>
      <c r="I135">
        <v>21</v>
      </c>
      <c r="J135">
        <v>153</v>
      </c>
      <c r="K135">
        <v>11</v>
      </c>
      <c r="L135" s="7" t="s">
        <v>29</v>
      </c>
      <c r="M135" s="7" t="s">
        <v>29</v>
      </c>
      <c r="N135" s="7" t="s">
        <v>28</v>
      </c>
      <c r="O135" s="7" t="s">
        <v>28</v>
      </c>
      <c r="P135" s="7" t="s">
        <v>28</v>
      </c>
      <c r="Q135" s="7" t="s">
        <v>28</v>
      </c>
      <c r="R135" s="7" t="s">
        <v>28</v>
      </c>
      <c r="S135" s="7" t="s">
        <v>29</v>
      </c>
      <c r="T135" s="7" t="s">
        <v>28</v>
      </c>
      <c r="U135" s="7" t="s">
        <v>28</v>
      </c>
      <c r="V135" s="7" t="s">
        <v>28</v>
      </c>
      <c r="W135" s="7" t="s">
        <v>28</v>
      </c>
      <c r="X135" t="s">
        <v>28</v>
      </c>
      <c r="Y135" s="7"/>
    </row>
    <row r="136" spans="1:25" x14ac:dyDescent="0.25">
      <c r="A136" t="s">
        <v>273</v>
      </c>
      <c r="B136" s="7" t="s">
        <v>141</v>
      </c>
      <c r="C136" s="7" t="s">
        <v>274</v>
      </c>
      <c r="D136" s="7" t="s">
        <v>275</v>
      </c>
      <c r="E136" s="7" t="s">
        <v>276</v>
      </c>
      <c r="F136" s="7" t="s">
        <v>277</v>
      </c>
      <c r="G136" t="s">
        <v>146</v>
      </c>
      <c r="H136" t="s">
        <v>1095</v>
      </c>
      <c r="I136">
        <v>21</v>
      </c>
      <c r="J136">
        <v>292</v>
      </c>
      <c r="K136">
        <v>0</v>
      </c>
      <c r="L136" s="8" t="s">
        <v>29</v>
      </c>
      <c r="M136" s="8" t="s">
        <v>29</v>
      </c>
      <c r="N136" s="8" t="s">
        <v>28</v>
      </c>
      <c r="O136" s="8" t="s">
        <v>28</v>
      </c>
      <c r="P136" s="8" t="s">
        <v>28</v>
      </c>
      <c r="Q136" s="8" t="s">
        <v>28</v>
      </c>
      <c r="R136" s="8" t="s">
        <v>28</v>
      </c>
      <c r="S136" s="8" t="s">
        <v>29</v>
      </c>
      <c r="T136" s="8" t="s">
        <v>28</v>
      </c>
      <c r="U136" s="8" t="s">
        <v>28</v>
      </c>
      <c r="V136" s="8" t="s">
        <v>28</v>
      </c>
      <c r="W136" s="8" t="s">
        <v>28</v>
      </c>
      <c r="X136" t="s">
        <v>28</v>
      </c>
      <c r="Y136" s="7" t="s">
        <v>278</v>
      </c>
    </row>
    <row r="137" spans="1:25" x14ac:dyDescent="0.25">
      <c r="A137" t="s">
        <v>799</v>
      </c>
      <c r="B137" t="s">
        <v>22</v>
      </c>
      <c r="C137" t="s">
        <v>800</v>
      </c>
      <c r="D137" t="s">
        <v>801</v>
      </c>
      <c r="E137" t="s">
        <v>802</v>
      </c>
      <c r="F137" t="s">
        <v>777</v>
      </c>
      <c r="G137" t="s">
        <v>133</v>
      </c>
      <c r="H137" t="s">
        <v>1095</v>
      </c>
      <c r="I137">
        <v>21</v>
      </c>
      <c r="J137">
        <v>866</v>
      </c>
      <c r="K137">
        <v>95</v>
      </c>
      <c r="L137" t="s">
        <v>29</v>
      </c>
      <c r="M137" t="s">
        <v>29</v>
      </c>
      <c r="N137" t="s">
        <v>28</v>
      </c>
      <c r="O137" t="s">
        <v>28</v>
      </c>
      <c r="P137" t="s">
        <v>28</v>
      </c>
      <c r="Q137" t="s">
        <v>29</v>
      </c>
      <c r="R137" t="s">
        <v>28</v>
      </c>
      <c r="S137" t="s">
        <v>28</v>
      </c>
      <c r="T137" t="s">
        <v>28</v>
      </c>
      <c r="U137" t="s">
        <v>28</v>
      </c>
      <c r="V137" t="s">
        <v>28</v>
      </c>
      <c r="W137" t="s">
        <v>29</v>
      </c>
      <c r="X137" t="s">
        <v>28</v>
      </c>
    </row>
    <row r="138" spans="1:25" x14ac:dyDescent="0.25">
      <c r="A138" t="s">
        <v>999</v>
      </c>
      <c r="B138" t="s">
        <v>22</v>
      </c>
      <c r="C138" t="s">
        <v>1000</v>
      </c>
      <c r="D138" t="s">
        <v>1001</v>
      </c>
      <c r="E138" t="s">
        <v>1002</v>
      </c>
      <c r="F138" t="s">
        <v>395</v>
      </c>
      <c r="G138" t="s">
        <v>79</v>
      </c>
      <c r="H138" t="s">
        <v>1096</v>
      </c>
      <c r="I138">
        <v>22</v>
      </c>
      <c r="J138">
        <v>0</v>
      </c>
      <c r="K138">
        <v>4</v>
      </c>
      <c r="L138" t="s">
        <v>29</v>
      </c>
      <c r="M138" t="s">
        <v>28</v>
      </c>
      <c r="N138" t="s">
        <v>28</v>
      </c>
      <c r="O138" t="s">
        <v>28</v>
      </c>
      <c r="P138" t="s">
        <v>28</v>
      </c>
      <c r="Q138" t="s">
        <v>28</v>
      </c>
      <c r="R138" t="s">
        <v>28</v>
      </c>
      <c r="S138" t="s">
        <v>28</v>
      </c>
      <c r="T138" t="s">
        <v>28</v>
      </c>
      <c r="U138" t="s">
        <v>28</v>
      </c>
      <c r="V138" t="s">
        <v>28</v>
      </c>
      <c r="W138" t="s">
        <v>28</v>
      </c>
      <c r="X138" t="s">
        <v>28</v>
      </c>
    </row>
    <row r="139" spans="1:25" x14ac:dyDescent="0.25">
      <c r="A139" t="s">
        <v>772</v>
      </c>
      <c r="B139" t="s">
        <v>22</v>
      </c>
      <c r="C139" t="s">
        <v>773</v>
      </c>
      <c r="D139" t="s">
        <v>774</v>
      </c>
      <c r="E139" t="s">
        <v>775</v>
      </c>
      <c r="F139" t="s">
        <v>771</v>
      </c>
      <c r="G139" t="s">
        <v>133</v>
      </c>
      <c r="H139" t="s">
        <v>1095</v>
      </c>
      <c r="I139">
        <v>21</v>
      </c>
      <c r="J139">
        <v>105</v>
      </c>
      <c r="K139">
        <v>0</v>
      </c>
      <c r="L139" t="s">
        <v>29</v>
      </c>
      <c r="M139" t="s">
        <v>29</v>
      </c>
      <c r="N139" t="s">
        <v>28</v>
      </c>
      <c r="O139" t="s">
        <v>28</v>
      </c>
      <c r="P139" t="s">
        <v>28</v>
      </c>
      <c r="Q139" t="s">
        <v>28</v>
      </c>
      <c r="R139" t="s">
        <v>28</v>
      </c>
      <c r="S139" t="s">
        <v>28</v>
      </c>
      <c r="T139" t="s">
        <v>28</v>
      </c>
      <c r="U139" t="s">
        <v>28</v>
      </c>
      <c r="V139" t="s">
        <v>28</v>
      </c>
      <c r="W139" t="s">
        <v>28</v>
      </c>
      <c r="X139" t="s">
        <v>28</v>
      </c>
    </row>
    <row r="140" spans="1:25" x14ac:dyDescent="0.25">
      <c r="A140" t="s">
        <v>368</v>
      </c>
      <c r="B140" t="s">
        <v>22</v>
      </c>
      <c r="C140" t="s">
        <v>369</v>
      </c>
      <c r="D140" t="s">
        <v>370</v>
      </c>
      <c r="E140" t="s">
        <v>371</v>
      </c>
      <c r="F140" t="s">
        <v>32</v>
      </c>
      <c r="G140" t="s">
        <v>27</v>
      </c>
      <c r="H140" t="s">
        <v>1090</v>
      </c>
      <c r="I140">
        <v>21</v>
      </c>
      <c r="J140">
        <v>91</v>
      </c>
      <c r="K140">
        <v>32</v>
      </c>
      <c r="L140" t="s">
        <v>29</v>
      </c>
      <c r="M140" t="s">
        <v>29</v>
      </c>
      <c r="N140" t="s">
        <v>28</v>
      </c>
      <c r="O140" t="s">
        <v>28</v>
      </c>
      <c r="P140" t="s">
        <v>28</v>
      </c>
      <c r="Q140" t="s">
        <v>28</v>
      </c>
      <c r="R140" t="s">
        <v>28</v>
      </c>
      <c r="S140" t="s">
        <v>28</v>
      </c>
      <c r="T140" t="s">
        <v>28</v>
      </c>
      <c r="U140" t="s">
        <v>28</v>
      </c>
      <c r="V140" t="s">
        <v>28</v>
      </c>
      <c r="W140" t="s">
        <v>28</v>
      </c>
      <c r="X140" t="s">
        <v>28</v>
      </c>
      <c r="Y140" t="s">
        <v>372</v>
      </c>
    </row>
    <row r="141" spans="1:25" x14ac:dyDescent="0.25">
      <c r="A141" t="s">
        <v>922</v>
      </c>
      <c r="B141" t="s">
        <v>22</v>
      </c>
      <c r="C141" t="s">
        <v>1075</v>
      </c>
      <c r="D141" t="s">
        <v>923</v>
      </c>
      <c r="E141" t="s">
        <v>484</v>
      </c>
      <c r="F141" t="s">
        <v>485</v>
      </c>
      <c r="G141" t="s">
        <v>79</v>
      </c>
      <c r="H141" t="s">
        <v>1096</v>
      </c>
      <c r="I141">
        <v>22</v>
      </c>
      <c r="J141">
        <v>1585</v>
      </c>
      <c r="K141">
        <v>0</v>
      </c>
      <c r="L141" t="s">
        <v>29</v>
      </c>
      <c r="M141" t="s">
        <v>29</v>
      </c>
      <c r="N141" t="s">
        <v>29</v>
      </c>
      <c r="O141" t="s">
        <v>28</v>
      </c>
      <c r="P141" t="s">
        <v>28</v>
      </c>
      <c r="Q141" t="s">
        <v>28</v>
      </c>
      <c r="R141" t="s">
        <v>28</v>
      </c>
      <c r="S141" t="s">
        <v>28</v>
      </c>
      <c r="T141" t="s">
        <v>28</v>
      </c>
      <c r="U141" t="s">
        <v>28</v>
      </c>
      <c r="V141" t="s">
        <v>28</v>
      </c>
      <c r="W141" t="s">
        <v>28</v>
      </c>
      <c r="X141" t="s">
        <v>28</v>
      </c>
    </row>
    <row r="142" spans="1:25" x14ac:dyDescent="0.25">
      <c r="A142" s="12" t="s">
        <v>926</v>
      </c>
      <c r="B142" s="12" t="s">
        <v>22</v>
      </c>
      <c r="C142" s="12" t="s">
        <v>927</v>
      </c>
      <c r="G142" t="s">
        <v>79</v>
      </c>
      <c r="H142" t="s">
        <v>1089</v>
      </c>
      <c r="I142">
        <v>22</v>
      </c>
      <c r="J142">
        <v>910</v>
      </c>
      <c r="K142">
        <v>0</v>
      </c>
      <c r="L142" t="s">
        <v>29</v>
      </c>
      <c r="M142" t="s">
        <v>29</v>
      </c>
      <c r="N142" t="s">
        <v>29</v>
      </c>
      <c r="O142" t="s">
        <v>28</v>
      </c>
      <c r="P142" t="s">
        <v>28</v>
      </c>
      <c r="Q142" t="s">
        <v>28</v>
      </c>
      <c r="R142" t="s">
        <v>28</v>
      </c>
      <c r="S142" t="s">
        <v>28</v>
      </c>
      <c r="T142" t="s">
        <v>28</v>
      </c>
      <c r="U142" t="s">
        <v>28</v>
      </c>
      <c r="V142" t="s">
        <v>28</v>
      </c>
      <c r="W142" t="s">
        <v>28</v>
      </c>
      <c r="X142" t="s">
        <v>28</v>
      </c>
    </row>
    <row r="143" spans="1:25" x14ac:dyDescent="0.25">
      <c r="A143" s="15" t="s">
        <v>1067</v>
      </c>
      <c r="B143" s="15" t="s">
        <v>141</v>
      </c>
      <c r="C143" s="15" t="s">
        <v>1068</v>
      </c>
      <c r="D143" s="7" t="s">
        <v>1065</v>
      </c>
      <c r="E143" s="7" t="s">
        <v>1066</v>
      </c>
      <c r="F143" s="7" t="s">
        <v>709</v>
      </c>
      <c r="G143" t="s">
        <v>146</v>
      </c>
      <c r="H143" t="s">
        <v>1095</v>
      </c>
      <c r="I143">
        <v>21</v>
      </c>
      <c r="J143">
        <v>519</v>
      </c>
      <c r="K143">
        <v>0</v>
      </c>
      <c r="L143" t="s">
        <v>29</v>
      </c>
      <c r="M143" t="s">
        <v>29</v>
      </c>
      <c r="N143" t="s">
        <v>28</v>
      </c>
      <c r="O143" t="s">
        <v>28</v>
      </c>
      <c r="P143" t="s">
        <v>28</v>
      </c>
      <c r="Q143" t="s">
        <v>28</v>
      </c>
      <c r="R143" t="s">
        <v>28</v>
      </c>
      <c r="S143" t="s">
        <v>29</v>
      </c>
      <c r="T143" t="s">
        <v>28</v>
      </c>
      <c r="U143" t="s">
        <v>28</v>
      </c>
      <c r="V143" t="s">
        <v>28</v>
      </c>
      <c r="W143" t="s">
        <v>28</v>
      </c>
      <c r="X143" t="s">
        <v>28</v>
      </c>
      <c r="Y143" s="7"/>
    </row>
    <row r="144" spans="1:25" x14ac:dyDescent="0.25">
      <c r="A144" s="12" t="s">
        <v>1044</v>
      </c>
      <c r="B144" s="12" t="s">
        <v>22</v>
      </c>
      <c r="C144" s="12" t="s">
        <v>1045</v>
      </c>
      <c r="D144" t="s">
        <v>1046</v>
      </c>
      <c r="E144" t="s">
        <v>618</v>
      </c>
      <c r="F144" t="s">
        <v>123</v>
      </c>
      <c r="G144" t="s">
        <v>79</v>
      </c>
      <c r="H144" t="s">
        <v>1095</v>
      </c>
      <c r="I144">
        <v>21</v>
      </c>
      <c r="J144">
        <v>152</v>
      </c>
      <c r="K144">
        <v>69</v>
      </c>
      <c r="L144" t="s">
        <v>29</v>
      </c>
      <c r="M144" t="s">
        <v>28</v>
      </c>
      <c r="N144" t="s">
        <v>29</v>
      </c>
      <c r="O144" t="s">
        <v>28</v>
      </c>
      <c r="P144" t="s">
        <v>28</v>
      </c>
      <c r="Q144" t="s">
        <v>28</v>
      </c>
      <c r="R144" t="s">
        <v>28</v>
      </c>
      <c r="S144" t="s">
        <v>28</v>
      </c>
      <c r="T144" t="s">
        <v>28</v>
      </c>
      <c r="U144" t="s">
        <v>29</v>
      </c>
      <c r="V144" t="s">
        <v>28</v>
      </c>
      <c r="W144" t="s">
        <v>28</v>
      </c>
      <c r="X144" t="s">
        <v>28</v>
      </c>
    </row>
    <row r="145" spans="1:25" x14ac:dyDescent="0.25">
      <c r="A145" s="12" t="s">
        <v>787</v>
      </c>
      <c r="B145" s="12" t="s">
        <v>22</v>
      </c>
      <c r="C145" s="12" t="s">
        <v>788</v>
      </c>
      <c r="D145" t="s">
        <v>789</v>
      </c>
      <c r="E145" t="s">
        <v>790</v>
      </c>
      <c r="F145" t="s">
        <v>226</v>
      </c>
      <c r="G145" t="s">
        <v>79</v>
      </c>
      <c r="H145" t="s">
        <v>1089</v>
      </c>
      <c r="I145">
        <v>22</v>
      </c>
      <c r="J145">
        <v>143</v>
      </c>
      <c r="K145">
        <v>0</v>
      </c>
      <c r="L145" t="s">
        <v>29</v>
      </c>
      <c r="M145" t="s">
        <v>28</v>
      </c>
      <c r="N145" t="s">
        <v>28</v>
      </c>
      <c r="O145" t="s">
        <v>28</v>
      </c>
      <c r="P145" t="s">
        <v>28</v>
      </c>
      <c r="Q145" t="s">
        <v>28</v>
      </c>
      <c r="R145" t="s">
        <v>28</v>
      </c>
      <c r="S145" t="s">
        <v>28</v>
      </c>
      <c r="T145" t="s">
        <v>28</v>
      </c>
      <c r="U145" t="s">
        <v>28</v>
      </c>
      <c r="V145" t="s">
        <v>28</v>
      </c>
      <c r="W145" t="s">
        <v>28</v>
      </c>
      <c r="X145" t="s">
        <v>29</v>
      </c>
    </row>
    <row r="146" spans="1:25" x14ac:dyDescent="0.25">
      <c r="A146" t="s">
        <v>1020</v>
      </c>
      <c r="B146" t="s">
        <v>22</v>
      </c>
      <c r="C146" t="s">
        <v>1021</v>
      </c>
      <c r="D146" t="s">
        <v>1022</v>
      </c>
      <c r="E146" t="s">
        <v>1023</v>
      </c>
      <c r="F146" t="s">
        <v>123</v>
      </c>
      <c r="G146" t="s">
        <v>27</v>
      </c>
      <c r="H146" t="s">
        <v>1089</v>
      </c>
      <c r="I146">
        <v>22</v>
      </c>
      <c r="J146">
        <v>1071</v>
      </c>
      <c r="K146">
        <v>313</v>
      </c>
      <c r="L146" t="s">
        <v>29</v>
      </c>
      <c r="M146" t="s">
        <v>29</v>
      </c>
      <c r="N146" t="s">
        <v>29</v>
      </c>
      <c r="O146" t="s">
        <v>28</v>
      </c>
      <c r="P146" t="s">
        <v>28</v>
      </c>
      <c r="Q146" t="s">
        <v>29</v>
      </c>
      <c r="R146" t="s">
        <v>28</v>
      </c>
      <c r="S146" t="s">
        <v>28</v>
      </c>
      <c r="T146" t="s">
        <v>28</v>
      </c>
      <c r="U146" t="s">
        <v>29</v>
      </c>
      <c r="V146" t="s">
        <v>29</v>
      </c>
      <c r="W146" t="s">
        <v>29</v>
      </c>
      <c r="X146" t="s">
        <v>29</v>
      </c>
    </row>
    <row r="147" spans="1:25" x14ac:dyDescent="0.25">
      <c r="A147" t="s">
        <v>167</v>
      </c>
      <c r="B147" t="s">
        <v>22</v>
      </c>
      <c r="C147" t="s">
        <v>168</v>
      </c>
      <c r="D147" t="s">
        <v>169</v>
      </c>
      <c r="E147" t="s">
        <v>170</v>
      </c>
      <c r="F147" t="s">
        <v>123</v>
      </c>
      <c r="G147" t="s">
        <v>79</v>
      </c>
      <c r="H147" t="s">
        <v>1089</v>
      </c>
      <c r="I147">
        <v>22</v>
      </c>
      <c r="J147">
        <v>303</v>
      </c>
      <c r="K147">
        <v>0</v>
      </c>
      <c r="L147" t="s">
        <v>29</v>
      </c>
      <c r="M147" t="s">
        <v>29</v>
      </c>
      <c r="N147" t="s">
        <v>29</v>
      </c>
      <c r="O147" t="s">
        <v>28</v>
      </c>
      <c r="P147" t="s">
        <v>28</v>
      </c>
      <c r="Q147" t="s">
        <v>28</v>
      </c>
      <c r="R147" t="s">
        <v>28</v>
      </c>
      <c r="S147" t="s">
        <v>28</v>
      </c>
      <c r="T147" t="s">
        <v>28</v>
      </c>
      <c r="U147" t="s">
        <v>28</v>
      </c>
      <c r="V147" t="s">
        <v>29</v>
      </c>
      <c r="W147" t="s">
        <v>28</v>
      </c>
      <c r="X147" t="s">
        <v>28</v>
      </c>
    </row>
    <row r="148" spans="1:25" x14ac:dyDescent="0.25">
      <c r="A148" t="s">
        <v>847</v>
      </c>
      <c r="B148" t="s">
        <v>22</v>
      </c>
      <c r="C148" s="7" t="s">
        <v>848</v>
      </c>
      <c r="D148" t="s">
        <v>849</v>
      </c>
      <c r="E148" t="s">
        <v>850</v>
      </c>
      <c r="F148" t="s">
        <v>123</v>
      </c>
      <c r="G148" t="s">
        <v>27</v>
      </c>
      <c r="H148" t="s">
        <v>1089</v>
      </c>
      <c r="I148">
        <v>22</v>
      </c>
      <c r="J148">
        <v>181</v>
      </c>
      <c r="K148">
        <v>32</v>
      </c>
      <c r="L148" t="s">
        <v>29</v>
      </c>
      <c r="M148" t="s">
        <v>28</v>
      </c>
      <c r="N148" t="s">
        <v>28</v>
      </c>
      <c r="O148" t="s">
        <v>28</v>
      </c>
      <c r="P148" t="s">
        <v>28</v>
      </c>
      <c r="Q148" t="s">
        <v>29</v>
      </c>
      <c r="R148" t="s">
        <v>28</v>
      </c>
      <c r="S148" t="s">
        <v>28</v>
      </c>
      <c r="T148" t="s">
        <v>28</v>
      </c>
      <c r="U148" t="s">
        <v>28</v>
      </c>
      <c r="V148" t="s">
        <v>28</v>
      </c>
      <c r="W148" t="s">
        <v>28</v>
      </c>
      <c r="X148" t="s">
        <v>29</v>
      </c>
      <c r="Y148" t="s">
        <v>851</v>
      </c>
    </row>
    <row r="149" spans="1:25" x14ac:dyDescent="0.25">
      <c r="A149" t="s">
        <v>419</v>
      </c>
      <c r="B149" t="s">
        <v>22</v>
      </c>
      <c r="C149" t="s">
        <v>420</v>
      </c>
      <c r="D149" t="s">
        <v>421</v>
      </c>
      <c r="E149" t="s">
        <v>422</v>
      </c>
      <c r="F149" t="s">
        <v>423</v>
      </c>
      <c r="G149" t="s">
        <v>27</v>
      </c>
      <c r="H149" t="s">
        <v>1096</v>
      </c>
      <c r="I149">
        <v>22</v>
      </c>
      <c r="J149">
        <v>118</v>
      </c>
      <c r="K149">
        <v>0</v>
      </c>
      <c r="L149" t="s">
        <v>29</v>
      </c>
      <c r="M149" t="s">
        <v>28</v>
      </c>
      <c r="N149" t="s">
        <v>28</v>
      </c>
      <c r="O149" t="s">
        <v>28</v>
      </c>
      <c r="P149" t="s">
        <v>28</v>
      </c>
      <c r="Q149" t="s">
        <v>29</v>
      </c>
      <c r="R149" t="s">
        <v>28</v>
      </c>
      <c r="S149" t="s">
        <v>28</v>
      </c>
      <c r="T149" t="s">
        <v>28</v>
      </c>
      <c r="U149" t="s">
        <v>28</v>
      </c>
      <c r="V149" t="s">
        <v>28</v>
      </c>
      <c r="W149" t="s">
        <v>28</v>
      </c>
      <c r="X149" t="s">
        <v>28</v>
      </c>
    </row>
    <row r="150" spans="1:25" x14ac:dyDescent="0.25">
      <c r="A150" t="s">
        <v>391</v>
      </c>
      <c r="B150" t="s">
        <v>22</v>
      </c>
      <c r="C150" t="s">
        <v>392</v>
      </c>
      <c r="D150" t="s">
        <v>393</v>
      </c>
      <c r="E150" t="s">
        <v>394</v>
      </c>
      <c r="F150" t="s">
        <v>395</v>
      </c>
      <c r="G150" t="s">
        <v>79</v>
      </c>
      <c r="H150" t="s">
        <v>1089</v>
      </c>
      <c r="I150">
        <v>22</v>
      </c>
      <c r="J150">
        <v>1398</v>
      </c>
      <c r="K150">
        <v>0</v>
      </c>
      <c r="L150" t="s">
        <v>29</v>
      </c>
      <c r="M150" t="s">
        <v>28</v>
      </c>
      <c r="N150" t="s">
        <v>28</v>
      </c>
      <c r="O150" t="s">
        <v>28</v>
      </c>
      <c r="P150" t="s">
        <v>28</v>
      </c>
      <c r="Q150" t="s">
        <v>28</v>
      </c>
      <c r="R150" t="s">
        <v>28</v>
      </c>
      <c r="S150" t="s">
        <v>28</v>
      </c>
      <c r="T150" t="s">
        <v>28</v>
      </c>
      <c r="U150" t="s">
        <v>28</v>
      </c>
      <c r="V150" t="s">
        <v>29</v>
      </c>
      <c r="W150" t="s">
        <v>28</v>
      </c>
      <c r="X150" t="s">
        <v>29</v>
      </c>
    </row>
    <row r="151" spans="1:25" x14ac:dyDescent="0.25">
      <c r="A151" t="s">
        <v>555</v>
      </c>
      <c r="B151" t="s">
        <v>196</v>
      </c>
      <c r="C151" t="s">
        <v>556</v>
      </c>
      <c r="D151" t="s">
        <v>557</v>
      </c>
      <c r="E151" s="7" t="s">
        <v>558</v>
      </c>
      <c r="F151" t="s">
        <v>156</v>
      </c>
      <c r="G151" t="s">
        <v>79</v>
      </c>
      <c r="H151" t="s">
        <v>1089</v>
      </c>
      <c r="I151">
        <v>22</v>
      </c>
      <c r="J151">
        <v>28</v>
      </c>
      <c r="K151">
        <v>0</v>
      </c>
      <c r="L151" t="s">
        <v>29</v>
      </c>
      <c r="M151" t="s">
        <v>28</v>
      </c>
      <c r="N151" t="s">
        <v>28</v>
      </c>
      <c r="O151" t="s">
        <v>28</v>
      </c>
      <c r="P151" t="s">
        <v>28</v>
      </c>
      <c r="Q151" t="s">
        <v>28</v>
      </c>
      <c r="R151" t="s">
        <v>28</v>
      </c>
      <c r="S151" t="s">
        <v>28</v>
      </c>
      <c r="T151" t="s">
        <v>28</v>
      </c>
      <c r="U151" t="s">
        <v>28</v>
      </c>
      <c r="V151" t="s">
        <v>28</v>
      </c>
      <c r="W151" t="s">
        <v>28</v>
      </c>
      <c r="X151" t="s">
        <v>28</v>
      </c>
    </row>
    <row r="152" spans="1:25" x14ac:dyDescent="0.25">
      <c r="A152" t="s">
        <v>673</v>
      </c>
      <c r="B152" t="s">
        <v>434</v>
      </c>
      <c r="C152" t="s">
        <v>674</v>
      </c>
      <c r="D152" t="s">
        <v>675</v>
      </c>
      <c r="E152" t="s">
        <v>225</v>
      </c>
      <c r="F152" t="s">
        <v>226</v>
      </c>
      <c r="G152" t="s">
        <v>79</v>
      </c>
      <c r="H152" t="s">
        <v>1089</v>
      </c>
      <c r="I152">
        <v>22</v>
      </c>
      <c r="J152">
        <v>950</v>
      </c>
      <c r="K152">
        <v>0</v>
      </c>
      <c r="L152" t="s">
        <v>29</v>
      </c>
      <c r="M152" t="s">
        <v>29</v>
      </c>
      <c r="N152" t="s">
        <v>29</v>
      </c>
      <c r="O152" t="s">
        <v>28</v>
      </c>
      <c r="P152" t="s">
        <v>28</v>
      </c>
      <c r="Q152" t="s">
        <v>28</v>
      </c>
      <c r="R152" t="s">
        <v>28</v>
      </c>
      <c r="S152" t="s">
        <v>29</v>
      </c>
      <c r="T152" t="s">
        <v>28</v>
      </c>
      <c r="U152" t="s">
        <v>28</v>
      </c>
      <c r="V152" t="s">
        <v>28</v>
      </c>
      <c r="W152" t="s">
        <v>28</v>
      </c>
      <c r="X152" t="s">
        <v>28</v>
      </c>
      <c r="Y152" t="s">
        <v>676</v>
      </c>
    </row>
    <row r="153" spans="1:25" x14ac:dyDescent="0.25">
      <c r="A153" t="s">
        <v>47</v>
      </c>
      <c r="B153" t="s">
        <v>48</v>
      </c>
      <c r="C153" t="s">
        <v>49</v>
      </c>
      <c r="D153" t="s">
        <v>50</v>
      </c>
      <c r="E153" t="s">
        <v>51</v>
      </c>
      <c r="F153" t="s">
        <v>52</v>
      </c>
      <c r="G153" t="s">
        <v>27</v>
      </c>
      <c r="H153" t="s">
        <v>1095</v>
      </c>
      <c r="I153">
        <v>21</v>
      </c>
      <c r="J153">
        <v>934</v>
      </c>
      <c r="K153">
        <v>0</v>
      </c>
      <c r="L153" t="s">
        <v>29</v>
      </c>
      <c r="M153" t="s">
        <v>29</v>
      </c>
      <c r="N153" t="s">
        <v>28</v>
      </c>
      <c r="O153" t="s">
        <v>28</v>
      </c>
      <c r="P153" t="s">
        <v>28</v>
      </c>
      <c r="Q153" t="s">
        <v>28</v>
      </c>
      <c r="R153" t="s">
        <v>28</v>
      </c>
      <c r="S153" t="s">
        <v>29</v>
      </c>
      <c r="T153" t="s">
        <v>28</v>
      </c>
      <c r="U153" t="s">
        <v>28</v>
      </c>
      <c r="V153" t="s">
        <v>28</v>
      </c>
      <c r="W153" t="s">
        <v>28</v>
      </c>
      <c r="X153" t="s">
        <v>28</v>
      </c>
    </row>
    <row r="154" spans="1:25" x14ac:dyDescent="0.25">
      <c r="A154" t="s">
        <v>433</v>
      </c>
      <c r="B154" t="s">
        <v>434</v>
      </c>
      <c r="C154" t="s">
        <v>435</v>
      </c>
      <c r="D154" t="s">
        <v>169</v>
      </c>
      <c r="E154" t="s">
        <v>170</v>
      </c>
      <c r="F154" t="s">
        <v>320</v>
      </c>
      <c r="G154" t="s">
        <v>79</v>
      </c>
      <c r="H154" t="s">
        <v>1089</v>
      </c>
      <c r="I154">
        <v>22</v>
      </c>
      <c r="J154">
        <v>645</v>
      </c>
      <c r="K154">
        <v>586</v>
      </c>
      <c r="L154" t="s">
        <v>29</v>
      </c>
      <c r="M154" t="s">
        <v>29</v>
      </c>
      <c r="N154" t="s">
        <v>28</v>
      </c>
      <c r="O154" t="s">
        <v>28</v>
      </c>
      <c r="P154" t="s">
        <v>28</v>
      </c>
      <c r="Q154" t="s">
        <v>29</v>
      </c>
      <c r="R154" t="s">
        <v>28</v>
      </c>
      <c r="S154" t="s">
        <v>28</v>
      </c>
      <c r="T154" t="s">
        <v>28</v>
      </c>
      <c r="U154" t="s">
        <v>28</v>
      </c>
      <c r="V154" t="s">
        <v>28</v>
      </c>
      <c r="W154" t="s">
        <v>28</v>
      </c>
      <c r="X154" t="s">
        <v>28</v>
      </c>
    </row>
    <row r="155" spans="1:25" x14ac:dyDescent="0.25">
      <c r="A155" t="s">
        <v>978</v>
      </c>
      <c r="B155" t="s">
        <v>48</v>
      </c>
      <c r="C155" t="s">
        <v>979</v>
      </c>
      <c r="D155" t="s">
        <v>980</v>
      </c>
      <c r="E155" t="s">
        <v>905</v>
      </c>
      <c r="F155" t="s">
        <v>906</v>
      </c>
      <c r="G155" t="s">
        <v>27</v>
      </c>
      <c r="H155" t="s">
        <v>1096</v>
      </c>
      <c r="I155">
        <v>22</v>
      </c>
      <c r="J155">
        <v>420</v>
      </c>
      <c r="K155">
        <v>0</v>
      </c>
      <c r="L155" t="s">
        <v>29</v>
      </c>
      <c r="M155" t="s">
        <v>28</v>
      </c>
      <c r="N155" t="s">
        <v>28</v>
      </c>
      <c r="O155" t="s">
        <v>28</v>
      </c>
      <c r="P155" t="s">
        <v>28</v>
      </c>
      <c r="Q155" t="s">
        <v>29</v>
      </c>
      <c r="R155" t="s">
        <v>28</v>
      </c>
      <c r="S155" t="s">
        <v>28</v>
      </c>
      <c r="T155" t="s">
        <v>28</v>
      </c>
      <c r="U155" t="s">
        <v>29</v>
      </c>
      <c r="V155" t="s">
        <v>28</v>
      </c>
      <c r="W155" t="s">
        <v>29</v>
      </c>
      <c r="X155" t="s">
        <v>28</v>
      </c>
    </row>
    <row r="156" spans="1:25" x14ac:dyDescent="0.25">
      <c r="A156" t="s">
        <v>373</v>
      </c>
      <c r="B156" t="s">
        <v>196</v>
      </c>
      <c r="C156" t="s">
        <v>374</v>
      </c>
      <c r="D156" t="s">
        <v>375</v>
      </c>
      <c r="E156" t="s">
        <v>376</v>
      </c>
      <c r="F156" t="s">
        <v>377</v>
      </c>
      <c r="G156" t="s">
        <v>79</v>
      </c>
      <c r="H156" t="s">
        <v>1096</v>
      </c>
      <c r="I156">
        <v>22</v>
      </c>
      <c r="J156">
        <v>173</v>
      </c>
      <c r="K156">
        <v>0</v>
      </c>
      <c r="L156" t="s">
        <v>29</v>
      </c>
      <c r="M156" t="s">
        <v>28</v>
      </c>
      <c r="N156" t="s">
        <v>28</v>
      </c>
      <c r="O156" t="s">
        <v>28</v>
      </c>
      <c r="P156" t="s">
        <v>28</v>
      </c>
      <c r="Q156" t="s">
        <v>28</v>
      </c>
      <c r="R156" t="s">
        <v>28</v>
      </c>
      <c r="S156" t="s">
        <v>28</v>
      </c>
      <c r="T156" t="s">
        <v>28</v>
      </c>
      <c r="U156" t="s">
        <v>28</v>
      </c>
      <c r="V156" t="s">
        <v>28</v>
      </c>
      <c r="W156" t="s">
        <v>28</v>
      </c>
      <c r="X156" t="s">
        <v>28</v>
      </c>
    </row>
    <row r="157" spans="1:25" x14ac:dyDescent="0.25">
      <c r="A157" t="s">
        <v>1077</v>
      </c>
      <c r="B157" t="s">
        <v>958</v>
      </c>
      <c r="C157" t="s">
        <v>959</v>
      </c>
      <c r="D157" t="s">
        <v>960</v>
      </c>
      <c r="E157" t="s">
        <v>961</v>
      </c>
      <c r="F157" t="s">
        <v>511</v>
      </c>
      <c r="G157" t="s">
        <v>687</v>
      </c>
      <c r="H157" t="s">
        <v>1090</v>
      </c>
      <c r="I157">
        <v>21</v>
      </c>
      <c r="J157">
        <v>209</v>
      </c>
      <c r="K157">
        <v>4546</v>
      </c>
      <c r="X157" t="s">
        <v>28</v>
      </c>
    </row>
    <row r="158" spans="1:25" x14ac:dyDescent="0.25">
      <c r="A158" t="s">
        <v>721</v>
      </c>
      <c r="B158" t="s">
        <v>31</v>
      </c>
      <c r="C158" t="s">
        <v>722</v>
      </c>
      <c r="D158" t="s">
        <v>723</v>
      </c>
      <c r="E158" t="s">
        <v>724</v>
      </c>
      <c r="F158" t="s">
        <v>511</v>
      </c>
      <c r="G158" t="s">
        <v>62</v>
      </c>
      <c r="H158" t="s">
        <v>1090</v>
      </c>
      <c r="I158">
        <v>21</v>
      </c>
      <c r="J158">
        <v>274</v>
      </c>
      <c r="K158">
        <v>257</v>
      </c>
      <c r="L158" t="s">
        <v>29</v>
      </c>
      <c r="M158" t="s">
        <v>28</v>
      </c>
      <c r="N158" t="s">
        <v>29</v>
      </c>
      <c r="O158" t="s">
        <v>28</v>
      </c>
      <c r="P158" t="s">
        <v>28</v>
      </c>
      <c r="Q158" t="s">
        <v>29</v>
      </c>
      <c r="R158" t="s">
        <v>28</v>
      </c>
      <c r="S158" t="s">
        <v>28</v>
      </c>
      <c r="T158" t="s">
        <v>28</v>
      </c>
      <c r="U158" t="s">
        <v>29</v>
      </c>
      <c r="V158" t="s">
        <v>28</v>
      </c>
      <c r="W158" t="s">
        <v>28</v>
      </c>
      <c r="X158" t="s">
        <v>28</v>
      </c>
    </row>
    <row r="159" spans="1:25" x14ac:dyDescent="0.25">
      <c r="A159" t="s">
        <v>895</v>
      </c>
      <c r="B159" t="s">
        <v>31</v>
      </c>
      <c r="C159" t="s">
        <v>834</v>
      </c>
      <c r="D159" t="s">
        <v>896</v>
      </c>
      <c r="E159" t="s">
        <v>897</v>
      </c>
      <c r="F159" t="s">
        <v>834</v>
      </c>
      <c r="G159" t="s">
        <v>62</v>
      </c>
      <c r="H159" t="s">
        <v>1095</v>
      </c>
      <c r="I159">
        <v>21</v>
      </c>
      <c r="J159">
        <v>29</v>
      </c>
      <c r="K159">
        <v>113</v>
      </c>
      <c r="L159" t="s">
        <v>29</v>
      </c>
      <c r="M159" t="s">
        <v>28</v>
      </c>
      <c r="N159" t="s">
        <v>29</v>
      </c>
      <c r="O159" t="s">
        <v>28</v>
      </c>
      <c r="P159" t="s">
        <v>28</v>
      </c>
      <c r="Q159" t="s">
        <v>29</v>
      </c>
      <c r="R159" t="s">
        <v>28</v>
      </c>
      <c r="S159" t="s">
        <v>28</v>
      </c>
      <c r="T159" t="s">
        <v>28</v>
      </c>
      <c r="U159" t="s">
        <v>29</v>
      </c>
      <c r="V159" t="s">
        <v>28</v>
      </c>
      <c r="W159" t="s">
        <v>28</v>
      </c>
      <c r="X159" t="s">
        <v>28</v>
      </c>
    </row>
    <row r="160" spans="1:25" x14ac:dyDescent="0.25">
      <c r="A160" t="s">
        <v>1024</v>
      </c>
      <c r="B160" t="s">
        <v>31</v>
      </c>
      <c r="C160" t="s">
        <v>1025</v>
      </c>
      <c r="D160" t="s">
        <v>1026</v>
      </c>
      <c r="E160" t="s">
        <v>1027</v>
      </c>
      <c r="F160" t="s">
        <v>1025</v>
      </c>
      <c r="G160" t="s">
        <v>62</v>
      </c>
      <c r="H160" t="s">
        <v>1090</v>
      </c>
      <c r="I160">
        <v>21</v>
      </c>
      <c r="J160">
        <v>51</v>
      </c>
      <c r="K160">
        <v>79</v>
      </c>
      <c r="L160" t="s">
        <v>28</v>
      </c>
      <c r="M160" t="s">
        <v>28</v>
      </c>
      <c r="N160" t="s">
        <v>29</v>
      </c>
      <c r="O160" t="s">
        <v>29</v>
      </c>
      <c r="P160" t="s">
        <v>28</v>
      </c>
      <c r="Q160" t="s">
        <v>29</v>
      </c>
      <c r="R160" t="s">
        <v>28</v>
      </c>
      <c r="S160" t="s">
        <v>28</v>
      </c>
      <c r="T160" t="s">
        <v>28</v>
      </c>
      <c r="U160" t="s">
        <v>29</v>
      </c>
      <c r="V160" t="s">
        <v>28</v>
      </c>
      <c r="W160" t="s">
        <v>28</v>
      </c>
      <c r="X160" t="s">
        <v>28</v>
      </c>
    </row>
    <row r="161" spans="1:24" x14ac:dyDescent="0.25">
      <c r="A161" t="s">
        <v>830</v>
      </c>
      <c r="B161" t="s">
        <v>31</v>
      </c>
      <c r="C161" t="s">
        <v>831</v>
      </c>
      <c r="D161" t="s">
        <v>832</v>
      </c>
      <c r="E161" t="s">
        <v>833</v>
      </c>
      <c r="F161" t="s">
        <v>834</v>
      </c>
      <c r="G161" t="s">
        <v>62</v>
      </c>
      <c r="H161" t="s">
        <v>1090</v>
      </c>
      <c r="I161">
        <v>21</v>
      </c>
      <c r="J161">
        <v>94</v>
      </c>
      <c r="K161">
        <v>89</v>
      </c>
      <c r="L161" t="s">
        <v>29</v>
      </c>
      <c r="M161" t="s">
        <v>28</v>
      </c>
      <c r="N161" t="s">
        <v>28</v>
      </c>
      <c r="O161" t="s">
        <v>28</v>
      </c>
      <c r="P161" t="s">
        <v>28</v>
      </c>
      <c r="Q161" t="s">
        <v>29</v>
      </c>
      <c r="R161" t="s">
        <v>28</v>
      </c>
      <c r="S161" t="s">
        <v>28</v>
      </c>
      <c r="T161" t="s">
        <v>28</v>
      </c>
      <c r="U161" t="s">
        <v>29</v>
      </c>
      <c r="V161" t="s">
        <v>28</v>
      </c>
      <c r="W161" t="s">
        <v>28</v>
      </c>
      <c r="X161" t="s">
        <v>28</v>
      </c>
    </row>
    <row r="162" spans="1:24" x14ac:dyDescent="0.25">
      <c r="A162" t="s">
        <v>100</v>
      </c>
      <c r="B162" t="s">
        <v>31</v>
      </c>
      <c r="C162" t="s">
        <v>101</v>
      </c>
      <c r="D162" t="s">
        <v>102</v>
      </c>
      <c r="E162" t="s">
        <v>103</v>
      </c>
      <c r="F162" t="s">
        <v>101</v>
      </c>
      <c r="G162" t="s">
        <v>62</v>
      </c>
      <c r="H162" t="s">
        <v>1090</v>
      </c>
      <c r="I162">
        <v>21</v>
      </c>
      <c r="J162">
        <v>0</v>
      </c>
      <c r="K162">
        <v>31</v>
      </c>
      <c r="L162" t="s">
        <v>29</v>
      </c>
      <c r="M162" t="s">
        <v>28</v>
      </c>
      <c r="N162" t="s">
        <v>29</v>
      </c>
      <c r="O162" t="s">
        <v>28</v>
      </c>
      <c r="P162" t="s">
        <v>28</v>
      </c>
      <c r="Q162" t="s">
        <v>29</v>
      </c>
      <c r="R162" t="s">
        <v>28</v>
      </c>
      <c r="S162" t="s">
        <v>28</v>
      </c>
      <c r="T162" t="s">
        <v>28</v>
      </c>
      <c r="U162" t="s">
        <v>29</v>
      </c>
      <c r="V162" t="s">
        <v>28</v>
      </c>
      <c r="W162" t="s">
        <v>28</v>
      </c>
      <c r="X162" t="s">
        <v>28</v>
      </c>
    </row>
    <row r="163" spans="1:24" x14ac:dyDescent="0.25">
      <c r="A163" t="s">
        <v>563</v>
      </c>
      <c r="B163" t="s">
        <v>31</v>
      </c>
      <c r="C163" t="s">
        <v>564</v>
      </c>
      <c r="D163" t="s">
        <v>565</v>
      </c>
      <c r="E163" t="s">
        <v>566</v>
      </c>
      <c r="F163" t="s">
        <v>564</v>
      </c>
      <c r="G163" t="s">
        <v>62</v>
      </c>
      <c r="H163" t="s">
        <v>1095</v>
      </c>
      <c r="I163">
        <v>21</v>
      </c>
      <c r="J163">
        <v>0</v>
      </c>
      <c r="K163">
        <v>112</v>
      </c>
      <c r="L163" t="s">
        <v>29</v>
      </c>
      <c r="M163" t="s">
        <v>28</v>
      </c>
      <c r="N163" t="s">
        <v>29</v>
      </c>
      <c r="O163" t="s">
        <v>28</v>
      </c>
      <c r="P163" t="s">
        <v>28</v>
      </c>
      <c r="Q163" t="s">
        <v>29</v>
      </c>
      <c r="R163" t="s">
        <v>28</v>
      </c>
      <c r="S163" t="s">
        <v>28</v>
      </c>
      <c r="T163" t="s">
        <v>28</v>
      </c>
      <c r="U163" t="s">
        <v>29</v>
      </c>
      <c r="V163" t="s">
        <v>28</v>
      </c>
      <c r="W163" t="s">
        <v>28</v>
      </c>
      <c r="X163" t="s">
        <v>28</v>
      </c>
    </row>
    <row r="164" spans="1:24" x14ac:dyDescent="0.25">
      <c r="A164" t="s">
        <v>624</v>
      </c>
      <c r="B164" t="s">
        <v>31</v>
      </c>
      <c r="C164" t="s">
        <v>625</v>
      </c>
      <c r="D164" t="s">
        <v>626</v>
      </c>
      <c r="E164" t="s">
        <v>627</v>
      </c>
      <c r="F164" t="s">
        <v>625</v>
      </c>
      <c r="G164" t="s">
        <v>62</v>
      </c>
      <c r="H164" t="s">
        <v>1095</v>
      </c>
      <c r="I164">
        <v>21</v>
      </c>
      <c r="J164">
        <v>0</v>
      </c>
      <c r="K164">
        <v>51</v>
      </c>
      <c r="L164" t="s">
        <v>29</v>
      </c>
      <c r="M164" t="s">
        <v>28</v>
      </c>
      <c r="N164" t="s">
        <v>28</v>
      </c>
      <c r="O164" t="s">
        <v>28</v>
      </c>
      <c r="P164" t="s">
        <v>28</v>
      </c>
      <c r="Q164" t="s">
        <v>29</v>
      </c>
      <c r="R164" t="s">
        <v>28</v>
      </c>
      <c r="S164" t="s">
        <v>28</v>
      </c>
      <c r="T164" t="s">
        <v>28</v>
      </c>
      <c r="U164" t="s">
        <v>29</v>
      </c>
      <c r="V164" t="s">
        <v>28</v>
      </c>
      <c r="W164" t="s">
        <v>28</v>
      </c>
      <c r="X164" t="s">
        <v>28</v>
      </c>
    </row>
    <row r="165" spans="1:24" x14ac:dyDescent="0.25">
      <c r="A165" t="s">
        <v>184</v>
      </c>
      <c r="B165" t="s">
        <v>31</v>
      </c>
      <c r="C165" t="s">
        <v>185</v>
      </c>
      <c r="D165" t="s">
        <v>186</v>
      </c>
      <c r="E165" t="s">
        <v>187</v>
      </c>
      <c r="F165" t="s">
        <v>185</v>
      </c>
      <c r="G165" t="s">
        <v>62</v>
      </c>
      <c r="H165" t="s">
        <v>1095</v>
      </c>
      <c r="I165">
        <v>21</v>
      </c>
      <c r="J165">
        <v>0</v>
      </c>
      <c r="K165">
        <v>19</v>
      </c>
      <c r="L165" t="s">
        <v>29</v>
      </c>
      <c r="M165" t="s">
        <v>28</v>
      </c>
      <c r="N165" t="s">
        <v>29</v>
      </c>
      <c r="O165" t="s">
        <v>29</v>
      </c>
      <c r="P165" t="s">
        <v>28</v>
      </c>
      <c r="Q165" t="s">
        <v>29</v>
      </c>
      <c r="R165" t="s">
        <v>28</v>
      </c>
      <c r="S165" t="s">
        <v>28</v>
      </c>
      <c r="T165" t="s">
        <v>28</v>
      </c>
      <c r="U165" t="s">
        <v>29</v>
      </c>
      <c r="V165" t="s">
        <v>28</v>
      </c>
      <c r="W165" t="s">
        <v>28</v>
      </c>
      <c r="X165" t="s">
        <v>28</v>
      </c>
    </row>
    <row r="166" spans="1:24" x14ac:dyDescent="0.25">
      <c r="A166" t="s">
        <v>349</v>
      </c>
      <c r="B166" t="s">
        <v>31</v>
      </c>
      <c r="C166" t="s">
        <v>350</v>
      </c>
      <c r="D166" t="s">
        <v>351</v>
      </c>
      <c r="E166" t="s">
        <v>352</v>
      </c>
      <c r="F166" t="s">
        <v>350</v>
      </c>
      <c r="G166" t="s">
        <v>62</v>
      </c>
      <c r="H166" t="s">
        <v>1095</v>
      </c>
      <c r="I166">
        <v>21</v>
      </c>
      <c r="J166">
        <v>14</v>
      </c>
      <c r="K166">
        <v>47</v>
      </c>
      <c r="L166" t="s">
        <v>29</v>
      </c>
      <c r="M166" t="s">
        <v>28</v>
      </c>
      <c r="N166" t="s">
        <v>29</v>
      </c>
      <c r="O166" t="s">
        <v>28</v>
      </c>
      <c r="P166" t="s">
        <v>28</v>
      </c>
      <c r="Q166" t="s">
        <v>29</v>
      </c>
      <c r="R166" t="s">
        <v>28</v>
      </c>
      <c r="S166" t="s">
        <v>28</v>
      </c>
      <c r="T166" t="s">
        <v>28</v>
      </c>
      <c r="U166" t="s">
        <v>29</v>
      </c>
      <c r="V166" t="s">
        <v>28</v>
      </c>
      <c r="W166" t="s">
        <v>28</v>
      </c>
      <c r="X166" t="s">
        <v>28</v>
      </c>
    </row>
    <row r="167" spans="1:24" x14ac:dyDescent="0.25">
      <c r="A167" t="s">
        <v>461</v>
      </c>
      <c r="B167" t="s">
        <v>31</v>
      </c>
      <c r="C167" t="s">
        <v>462</v>
      </c>
      <c r="D167" t="s">
        <v>463</v>
      </c>
      <c r="E167" t="s">
        <v>464</v>
      </c>
      <c r="F167" t="s">
        <v>462</v>
      </c>
      <c r="G167" t="s">
        <v>62</v>
      </c>
      <c r="H167" t="s">
        <v>1095</v>
      </c>
      <c r="I167">
        <v>21</v>
      </c>
      <c r="J167">
        <v>12</v>
      </c>
      <c r="K167">
        <v>34</v>
      </c>
      <c r="L167" t="s">
        <v>29</v>
      </c>
      <c r="M167" t="s">
        <v>28</v>
      </c>
      <c r="N167" t="s">
        <v>29</v>
      </c>
      <c r="O167" t="s">
        <v>29</v>
      </c>
      <c r="P167" t="s">
        <v>29</v>
      </c>
      <c r="Q167" t="s">
        <v>29</v>
      </c>
      <c r="R167" t="s">
        <v>28</v>
      </c>
      <c r="S167" t="s">
        <v>28</v>
      </c>
      <c r="T167" t="s">
        <v>28</v>
      </c>
      <c r="U167" t="s">
        <v>29</v>
      </c>
      <c r="V167" t="s">
        <v>28</v>
      </c>
      <c r="W167" t="s">
        <v>28</v>
      </c>
      <c r="X167" t="s">
        <v>28</v>
      </c>
    </row>
    <row r="168" spans="1:24" x14ac:dyDescent="0.25">
      <c r="A168" t="s">
        <v>551</v>
      </c>
      <c r="B168" t="s">
        <v>31</v>
      </c>
      <c r="C168" t="s">
        <v>552</v>
      </c>
      <c r="D168" t="s">
        <v>553</v>
      </c>
      <c r="E168" t="s">
        <v>554</v>
      </c>
      <c r="F168" t="s">
        <v>552</v>
      </c>
      <c r="G168" t="s">
        <v>62</v>
      </c>
      <c r="H168" t="s">
        <v>1090</v>
      </c>
      <c r="I168">
        <v>21</v>
      </c>
      <c r="J168">
        <v>16</v>
      </c>
      <c r="K168">
        <v>37</v>
      </c>
      <c r="L168" t="s">
        <v>29</v>
      </c>
      <c r="M168" t="s">
        <v>28</v>
      </c>
      <c r="N168" t="s">
        <v>28</v>
      </c>
      <c r="O168" t="s">
        <v>29</v>
      </c>
      <c r="P168" t="s">
        <v>28</v>
      </c>
      <c r="Q168" t="s">
        <v>29</v>
      </c>
      <c r="R168" t="s">
        <v>28</v>
      </c>
      <c r="S168" t="s">
        <v>28</v>
      </c>
      <c r="T168" t="s">
        <v>28</v>
      </c>
      <c r="U168" t="s">
        <v>29</v>
      </c>
      <c r="V168" t="s">
        <v>28</v>
      </c>
      <c r="W168" t="s">
        <v>28</v>
      </c>
      <c r="X168" t="s">
        <v>28</v>
      </c>
    </row>
    <row r="169" spans="1:24" x14ac:dyDescent="0.25">
      <c r="A169" t="s">
        <v>601</v>
      </c>
      <c r="B169" t="s">
        <v>31</v>
      </c>
      <c r="C169" t="s">
        <v>602</v>
      </c>
      <c r="D169" t="s">
        <v>603</v>
      </c>
      <c r="E169" t="s">
        <v>604</v>
      </c>
      <c r="F169" t="s">
        <v>602</v>
      </c>
      <c r="G169" t="s">
        <v>62</v>
      </c>
      <c r="H169" t="s">
        <v>1090</v>
      </c>
      <c r="I169">
        <v>21</v>
      </c>
      <c r="J169">
        <v>0</v>
      </c>
      <c r="K169">
        <v>29</v>
      </c>
      <c r="L169" t="s">
        <v>29</v>
      </c>
      <c r="M169" t="s">
        <v>28</v>
      </c>
      <c r="N169" t="s">
        <v>29</v>
      </c>
      <c r="O169" t="s">
        <v>28</v>
      </c>
      <c r="P169" t="s">
        <v>28</v>
      </c>
      <c r="Q169" t="s">
        <v>29</v>
      </c>
      <c r="R169" t="s">
        <v>28</v>
      </c>
      <c r="S169" t="s">
        <v>28</v>
      </c>
      <c r="T169" t="s">
        <v>28</v>
      </c>
      <c r="U169" t="s">
        <v>29</v>
      </c>
      <c r="V169" t="s">
        <v>28</v>
      </c>
      <c r="W169" t="s">
        <v>28</v>
      </c>
      <c r="X169" t="s">
        <v>28</v>
      </c>
    </row>
    <row r="170" spans="1:24" x14ac:dyDescent="0.25">
      <c r="A170" t="s">
        <v>612</v>
      </c>
      <c r="B170" t="s">
        <v>31</v>
      </c>
      <c r="C170" t="s">
        <v>444</v>
      </c>
      <c r="D170" t="s">
        <v>613</v>
      </c>
      <c r="E170" t="s">
        <v>614</v>
      </c>
      <c r="F170" t="s">
        <v>444</v>
      </c>
      <c r="G170" t="s">
        <v>62</v>
      </c>
      <c r="H170" t="s">
        <v>1095</v>
      </c>
      <c r="I170">
        <v>21</v>
      </c>
      <c r="J170">
        <v>64</v>
      </c>
      <c r="K170">
        <v>76</v>
      </c>
      <c r="L170" t="s">
        <v>29</v>
      </c>
      <c r="M170" t="s">
        <v>28</v>
      </c>
      <c r="N170" t="s">
        <v>29</v>
      </c>
      <c r="O170" t="s">
        <v>28</v>
      </c>
      <c r="P170" t="s">
        <v>28</v>
      </c>
      <c r="Q170" t="s">
        <v>29</v>
      </c>
      <c r="R170" t="s">
        <v>28</v>
      </c>
      <c r="S170" t="s">
        <v>28</v>
      </c>
      <c r="T170" t="s">
        <v>28</v>
      </c>
      <c r="U170" t="s">
        <v>29</v>
      </c>
      <c r="V170" t="s">
        <v>28</v>
      </c>
      <c r="W170" t="s">
        <v>28</v>
      </c>
      <c r="X170" t="s">
        <v>28</v>
      </c>
    </row>
    <row r="171" spans="1:24" x14ac:dyDescent="0.25">
      <c r="A171" t="s">
        <v>651</v>
      </c>
      <c r="B171" t="s">
        <v>31</v>
      </c>
      <c r="C171" t="s">
        <v>318</v>
      </c>
      <c r="D171" t="s">
        <v>652</v>
      </c>
      <c r="E171" t="s">
        <v>653</v>
      </c>
      <c r="F171" t="s">
        <v>318</v>
      </c>
      <c r="G171" t="s">
        <v>62</v>
      </c>
      <c r="H171" t="s">
        <v>1095</v>
      </c>
      <c r="I171">
        <v>21</v>
      </c>
      <c r="J171">
        <v>0</v>
      </c>
      <c r="K171">
        <v>94</v>
      </c>
      <c r="L171" t="s">
        <v>28</v>
      </c>
      <c r="M171" t="s">
        <v>28</v>
      </c>
      <c r="N171" t="s">
        <v>29</v>
      </c>
      <c r="O171" t="s">
        <v>29</v>
      </c>
      <c r="P171" t="s">
        <v>28</v>
      </c>
      <c r="Q171" t="s">
        <v>29</v>
      </c>
      <c r="R171" t="s">
        <v>28</v>
      </c>
      <c r="S171" t="s">
        <v>28</v>
      </c>
      <c r="T171" t="s">
        <v>28</v>
      </c>
      <c r="U171" t="s">
        <v>29</v>
      </c>
      <c r="V171" t="s">
        <v>28</v>
      </c>
      <c r="W171" t="s">
        <v>28</v>
      </c>
      <c r="X171" t="s">
        <v>28</v>
      </c>
    </row>
    <row r="172" spans="1:24" x14ac:dyDescent="0.25">
      <c r="A172" t="s">
        <v>821</v>
      </c>
      <c r="B172" t="s">
        <v>31</v>
      </c>
      <c r="C172" t="s">
        <v>145</v>
      </c>
      <c r="D172" t="s">
        <v>822</v>
      </c>
      <c r="E172" t="s">
        <v>823</v>
      </c>
      <c r="F172" t="s">
        <v>145</v>
      </c>
      <c r="G172" t="s">
        <v>62</v>
      </c>
      <c r="H172" t="s">
        <v>1095</v>
      </c>
      <c r="I172">
        <v>21</v>
      </c>
      <c r="J172">
        <v>32</v>
      </c>
      <c r="K172">
        <v>44</v>
      </c>
      <c r="L172" t="s">
        <v>29</v>
      </c>
      <c r="M172" t="s">
        <v>28</v>
      </c>
      <c r="N172" t="s">
        <v>29</v>
      </c>
      <c r="O172" t="s">
        <v>29</v>
      </c>
      <c r="P172" t="s">
        <v>28</v>
      </c>
      <c r="Q172" t="s">
        <v>29</v>
      </c>
      <c r="R172" t="s">
        <v>28</v>
      </c>
      <c r="S172" t="s">
        <v>28</v>
      </c>
      <c r="T172" t="s">
        <v>28</v>
      </c>
      <c r="U172" t="s">
        <v>29</v>
      </c>
      <c r="V172" t="s">
        <v>28</v>
      </c>
      <c r="W172" t="s">
        <v>28</v>
      </c>
      <c r="X172" t="s">
        <v>28</v>
      </c>
    </row>
    <row r="173" spans="1:24" x14ac:dyDescent="0.25">
      <c r="A173" t="s">
        <v>215</v>
      </c>
      <c r="B173" t="s">
        <v>31</v>
      </c>
      <c r="C173" t="s">
        <v>216</v>
      </c>
      <c r="D173" t="s">
        <v>217</v>
      </c>
      <c r="E173" t="s">
        <v>218</v>
      </c>
      <c r="F173" t="s">
        <v>216</v>
      </c>
      <c r="G173" t="s">
        <v>40</v>
      </c>
      <c r="H173" t="s">
        <v>1090</v>
      </c>
      <c r="I173">
        <v>21</v>
      </c>
      <c r="J173">
        <v>0</v>
      </c>
      <c r="K173">
        <v>73</v>
      </c>
      <c r="L173" t="s">
        <v>28</v>
      </c>
      <c r="M173" t="s">
        <v>28</v>
      </c>
      <c r="N173" t="s">
        <v>28</v>
      </c>
      <c r="O173" t="s">
        <v>28</v>
      </c>
      <c r="P173" t="s">
        <v>28</v>
      </c>
      <c r="Q173" t="s">
        <v>29</v>
      </c>
      <c r="R173" t="s">
        <v>28</v>
      </c>
      <c r="S173" t="s">
        <v>28</v>
      </c>
      <c r="T173" t="s">
        <v>28</v>
      </c>
      <c r="U173" t="s">
        <v>29</v>
      </c>
      <c r="V173" t="s">
        <v>28</v>
      </c>
      <c r="W173" t="s">
        <v>28</v>
      </c>
      <c r="X173" t="s">
        <v>28</v>
      </c>
    </row>
    <row r="174" spans="1:24" x14ac:dyDescent="0.25">
      <c r="A174" t="s">
        <v>36</v>
      </c>
      <c r="B174" t="s">
        <v>31</v>
      </c>
      <c r="C174" t="s">
        <v>37</v>
      </c>
      <c r="D174" t="s">
        <v>38</v>
      </c>
      <c r="E174" t="s">
        <v>39</v>
      </c>
      <c r="F174" t="s">
        <v>37</v>
      </c>
      <c r="G174" t="s">
        <v>40</v>
      </c>
      <c r="H174" t="s">
        <v>1090</v>
      </c>
      <c r="I174">
        <v>21</v>
      </c>
      <c r="J174">
        <v>0</v>
      </c>
      <c r="K174">
        <v>45</v>
      </c>
      <c r="L174" t="s">
        <v>29</v>
      </c>
      <c r="M174" t="s">
        <v>28</v>
      </c>
      <c r="N174" t="s">
        <v>28</v>
      </c>
      <c r="O174" t="s">
        <v>28</v>
      </c>
      <c r="P174" t="s">
        <v>28</v>
      </c>
      <c r="Q174" t="s">
        <v>29</v>
      </c>
      <c r="R174" t="s">
        <v>28</v>
      </c>
      <c r="S174" t="s">
        <v>28</v>
      </c>
      <c r="T174" t="s">
        <v>28</v>
      </c>
      <c r="U174" t="s">
        <v>28</v>
      </c>
      <c r="V174" t="s">
        <v>28</v>
      </c>
      <c r="W174" t="s">
        <v>28</v>
      </c>
      <c r="X174" t="s">
        <v>28</v>
      </c>
    </row>
    <row r="175" spans="1:24" x14ac:dyDescent="0.25">
      <c r="A175" t="s">
        <v>683</v>
      </c>
      <c r="B175" t="s">
        <v>31</v>
      </c>
      <c r="C175" t="s">
        <v>684</v>
      </c>
      <c r="D175" t="s">
        <v>685</v>
      </c>
      <c r="E175" t="s">
        <v>686</v>
      </c>
      <c r="F175" t="s">
        <v>684</v>
      </c>
      <c r="G175" t="s">
        <v>40</v>
      </c>
      <c r="H175" t="s">
        <v>1096</v>
      </c>
      <c r="I175">
        <v>22</v>
      </c>
      <c r="J175">
        <v>0</v>
      </c>
      <c r="K175">
        <v>76</v>
      </c>
      <c r="L175" t="s">
        <v>29</v>
      </c>
      <c r="M175" t="s">
        <v>28</v>
      </c>
      <c r="N175" t="s">
        <v>28</v>
      </c>
      <c r="O175" t="s">
        <v>28</v>
      </c>
      <c r="P175" t="s">
        <v>28</v>
      </c>
      <c r="Q175" t="s">
        <v>29</v>
      </c>
      <c r="R175" t="s">
        <v>28</v>
      </c>
      <c r="S175" t="s">
        <v>28</v>
      </c>
      <c r="T175" t="s">
        <v>28</v>
      </c>
      <c r="U175" t="s">
        <v>28</v>
      </c>
      <c r="V175" t="s">
        <v>28</v>
      </c>
      <c r="W175" t="s">
        <v>28</v>
      </c>
      <c r="X175" t="s">
        <v>28</v>
      </c>
    </row>
    <row r="176" spans="1:24" x14ac:dyDescent="0.25">
      <c r="A176" t="s">
        <v>269</v>
      </c>
      <c r="B176" t="s">
        <v>31</v>
      </c>
      <c r="C176" t="s">
        <v>270</v>
      </c>
      <c r="D176" t="s">
        <v>271</v>
      </c>
      <c r="E176" t="s">
        <v>272</v>
      </c>
      <c r="F176" t="s">
        <v>270</v>
      </c>
      <c r="G176" t="s">
        <v>40</v>
      </c>
      <c r="H176" t="s">
        <v>1095</v>
      </c>
      <c r="I176">
        <v>21</v>
      </c>
      <c r="J176">
        <v>0</v>
      </c>
      <c r="K176">
        <v>113</v>
      </c>
      <c r="L176" t="s">
        <v>29</v>
      </c>
      <c r="M176" t="s">
        <v>28</v>
      </c>
      <c r="N176" t="s">
        <v>28</v>
      </c>
      <c r="O176" t="s">
        <v>28</v>
      </c>
      <c r="P176" t="s">
        <v>28</v>
      </c>
      <c r="Q176" t="s">
        <v>29</v>
      </c>
      <c r="R176" t="s">
        <v>28</v>
      </c>
      <c r="S176" t="s">
        <v>28</v>
      </c>
      <c r="T176" t="s">
        <v>28</v>
      </c>
      <c r="U176" t="s">
        <v>29</v>
      </c>
      <c r="V176" t="s">
        <v>28</v>
      </c>
      <c r="W176" t="s">
        <v>28</v>
      </c>
      <c r="X176" t="s">
        <v>28</v>
      </c>
    </row>
    <row r="177" spans="1:24" x14ac:dyDescent="0.25">
      <c r="A177" t="s">
        <v>288</v>
      </c>
      <c r="B177" t="s">
        <v>31</v>
      </c>
      <c r="C177" t="s">
        <v>289</v>
      </c>
      <c r="D177" t="s">
        <v>290</v>
      </c>
      <c r="E177" t="s">
        <v>291</v>
      </c>
      <c r="F177" t="s">
        <v>289</v>
      </c>
      <c r="G177" t="s">
        <v>35</v>
      </c>
      <c r="H177" t="s">
        <v>1090</v>
      </c>
      <c r="I177">
        <v>21</v>
      </c>
      <c r="J177">
        <v>46</v>
      </c>
      <c r="K177">
        <v>147</v>
      </c>
      <c r="L177" t="s">
        <v>29</v>
      </c>
      <c r="M177" t="s">
        <v>28</v>
      </c>
      <c r="N177" t="s">
        <v>28</v>
      </c>
      <c r="O177" t="s">
        <v>28</v>
      </c>
      <c r="P177" t="s">
        <v>28</v>
      </c>
      <c r="Q177" t="s">
        <v>28</v>
      </c>
      <c r="R177" t="s">
        <v>28</v>
      </c>
      <c r="S177" t="s">
        <v>28</v>
      </c>
      <c r="T177" t="s">
        <v>28</v>
      </c>
      <c r="U177" t="s">
        <v>28</v>
      </c>
      <c r="V177" t="s">
        <v>28</v>
      </c>
      <c r="W177" t="s">
        <v>28</v>
      </c>
      <c r="X177" t="s">
        <v>28</v>
      </c>
    </row>
    <row r="178" spans="1:24" x14ac:dyDescent="0.25">
      <c r="A178" t="s">
        <v>648</v>
      </c>
      <c r="B178" t="s">
        <v>31</v>
      </c>
      <c r="C178" t="s">
        <v>649</v>
      </c>
      <c r="D178" t="s">
        <v>650</v>
      </c>
      <c r="E178" t="s">
        <v>294</v>
      </c>
      <c r="F178" t="s">
        <v>649</v>
      </c>
      <c r="G178" t="s">
        <v>35</v>
      </c>
      <c r="H178" t="s">
        <v>1090</v>
      </c>
      <c r="I178">
        <v>21</v>
      </c>
      <c r="J178">
        <v>0</v>
      </c>
      <c r="K178">
        <v>70</v>
      </c>
      <c r="L178" t="s">
        <v>29</v>
      </c>
      <c r="M178" t="s">
        <v>28</v>
      </c>
      <c r="N178" t="s">
        <v>29</v>
      </c>
      <c r="O178" t="s">
        <v>29</v>
      </c>
      <c r="P178" t="s">
        <v>28</v>
      </c>
      <c r="Q178" t="s">
        <v>29</v>
      </c>
      <c r="R178" t="s">
        <v>28</v>
      </c>
      <c r="S178" t="s">
        <v>28</v>
      </c>
      <c r="T178" t="s">
        <v>28</v>
      </c>
      <c r="U178" t="s">
        <v>29</v>
      </c>
      <c r="V178" t="s">
        <v>28</v>
      </c>
      <c r="W178" t="s">
        <v>28</v>
      </c>
      <c r="X178" t="s">
        <v>28</v>
      </c>
    </row>
    <row r="179" spans="1:24" x14ac:dyDescent="0.25">
      <c r="A179" t="s">
        <v>292</v>
      </c>
      <c r="B179" t="s">
        <v>31</v>
      </c>
      <c r="C179" t="s">
        <v>52</v>
      </c>
      <c r="D179" t="s">
        <v>293</v>
      </c>
      <c r="E179" t="s">
        <v>294</v>
      </c>
      <c r="F179" t="s">
        <v>52</v>
      </c>
      <c r="G179" t="s">
        <v>35</v>
      </c>
      <c r="H179" t="s">
        <v>1095</v>
      </c>
      <c r="I179">
        <v>21</v>
      </c>
      <c r="J179">
        <v>0</v>
      </c>
      <c r="K179">
        <v>58</v>
      </c>
      <c r="L179" t="s">
        <v>29</v>
      </c>
      <c r="M179" t="s">
        <v>29</v>
      </c>
      <c r="N179" t="s">
        <v>28</v>
      </c>
      <c r="O179" t="s">
        <v>28</v>
      </c>
      <c r="P179" t="s">
        <v>28</v>
      </c>
      <c r="Q179" t="s">
        <v>29</v>
      </c>
      <c r="R179" t="s">
        <v>28</v>
      </c>
      <c r="S179" t="s">
        <v>28</v>
      </c>
      <c r="T179" t="s">
        <v>28</v>
      </c>
      <c r="U179" t="s">
        <v>29</v>
      </c>
      <c r="V179" t="s">
        <v>28</v>
      </c>
      <c r="W179" t="s">
        <v>28</v>
      </c>
      <c r="X179" t="s">
        <v>28</v>
      </c>
    </row>
    <row r="180" spans="1:24" x14ac:dyDescent="0.25">
      <c r="A180" t="s">
        <v>333</v>
      </c>
      <c r="B180" t="s">
        <v>31</v>
      </c>
      <c r="C180" t="s">
        <v>334</v>
      </c>
      <c r="D180" t="s">
        <v>335</v>
      </c>
      <c r="E180" t="s">
        <v>336</v>
      </c>
      <c r="F180" t="s">
        <v>334</v>
      </c>
      <c r="G180" t="s">
        <v>35</v>
      </c>
      <c r="H180" t="s">
        <v>1095</v>
      </c>
      <c r="I180">
        <v>21</v>
      </c>
      <c r="J180">
        <v>4</v>
      </c>
      <c r="K180">
        <v>38</v>
      </c>
      <c r="L180" t="s">
        <v>29</v>
      </c>
      <c r="M180" t="s">
        <v>28</v>
      </c>
      <c r="N180" t="s">
        <v>28</v>
      </c>
      <c r="O180" t="s">
        <v>28</v>
      </c>
      <c r="P180" t="s">
        <v>28</v>
      </c>
      <c r="Q180" t="s">
        <v>29</v>
      </c>
      <c r="R180" t="s">
        <v>28</v>
      </c>
      <c r="S180" t="s">
        <v>28</v>
      </c>
      <c r="T180" t="s">
        <v>28</v>
      </c>
      <c r="U180" t="s">
        <v>29</v>
      </c>
      <c r="V180" t="s">
        <v>28</v>
      </c>
      <c r="W180" t="s">
        <v>28</v>
      </c>
      <c r="X180" t="s">
        <v>28</v>
      </c>
    </row>
    <row r="181" spans="1:24" x14ac:dyDescent="0.25">
      <c r="A181" t="s">
        <v>795</v>
      </c>
      <c r="B181" t="s">
        <v>31</v>
      </c>
      <c r="C181" t="s">
        <v>796</v>
      </c>
      <c r="D181" t="s">
        <v>797</v>
      </c>
      <c r="E181" t="s">
        <v>798</v>
      </c>
      <c r="F181" t="s">
        <v>796</v>
      </c>
      <c r="G181" t="s">
        <v>35</v>
      </c>
      <c r="H181" t="s">
        <v>1090</v>
      </c>
      <c r="I181">
        <v>21</v>
      </c>
      <c r="J181">
        <v>0</v>
      </c>
      <c r="K181">
        <v>43</v>
      </c>
      <c r="L181" t="s">
        <v>29</v>
      </c>
      <c r="M181" t="s">
        <v>28</v>
      </c>
      <c r="N181" t="s">
        <v>28</v>
      </c>
      <c r="O181" t="s">
        <v>28</v>
      </c>
      <c r="P181" t="s">
        <v>28</v>
      </c>
      <c r="Q181" t="s">
        <v>29</v>
      </c>
      <c r="R181" t="s">
        <v>28</v>
      </c>
      <c r="S181" t="s">
        <v>28</v>
      </c>
      <c r="T181" t="s">
        <v>28</v>
      </c>
      <c r="U181" t="s">
        <v>28</v>
      </c>
      <c r="V181" t="s">
        <v>28</v>
      </c>
      <c r="W181" t="s">
        <v>28</v>
      </c>
      <c r="X181" t="s">
        <v>28</v>
      </c>
    </row>
    <row r="182" spans="1:24" x14ac:dyDescent="0.25">
      <c r="A182" t="s">
        <v>597</v>
      </c>
      <c r="B182" t="s">
        <v>31</v>
      </c>
      <c r="C182" t="s">
        <v>598</v>
      </c>
      <c r="D182" t="s">
        <v>599</v>
      </c>
      <c r="E182" t="s">
        <v>600</v>
      </c>
      <c r="F182" t="s">
        <v>598</v>
      </c>
      <c r="G182" t="s">
        <v>35</v>
      </c>
      <c r="H182" t="s">
        <v>1095</v>
      </c>
      <c r="I182">
        <v>21</v>
      </c>
      <c r="J182">
        <v>0</v>
      </c>
      <c r="K182">
        <v>52</v>
      </c>
      <c r="L182" t="s">
        <v>29</v>
      </c>
      <c r="M182" t="s">
        <v>28</v>
      </c>
      <c r="N182" t="s">
        <v>28</v>
      </c>
      <c r="O182" t="s">
        <v>28</v>
      </c>
      <c r="P182" t="s">
        <v>28</v>
      </c>
      <c r="Q182" t="s">
        <v>29</v>
      </c>
      <c r="R182" t="s">
        <v>28</v>
      </c>
      <c r="S182" t="s">
        <v>28</v>
      </c>
      <c r="T182" t="s">
        <v>28</v>
      </c>
      <c r="U182" t="s">
        <v>29</v>
      </c>
      <c r="V182" t="s">
        <v>28</v>
      </c>
      <c r="W182" t="s">
        <v>28</v>
      </c>
      <c r="X182" t="s">
        <v>28</v>
      </c>
    </row>
    <row r="183" spans="1:24" x14ac:dyDescent="0.25">
      <c r="A183" t="s">
        <v>751</v>
      </c>
      <c r="B183" t="s">
        <v>752</v>
      </c>
      <c r="C183" t="s">
        <v>1069</v>
      </c>
      <c r="D183" s="9" t="s">
        <v>690</v>
      </c>
      <c r="E183" t="s">
        <v>753</v>
      </c>
      <c r="F183" t="s">
        <v>123</v>
      </c>
      <c r="G183" t="s">
        <v>40</v>
      </c>
      <c r="H183" t="s">
        <v>1096</v>
      </c>
      <c r="I183">
        <v>22</v>
      </c>
      <c r="J183">
        <v>47</v>
      </c>
      <c r="K183">
        <v>317</v>
      </c>
      <c r="L183" t="s">
        <v>29</v>
      </c>
      <c r="M183" t="s">
        <v>29</v>
      </c>
      <c r="N183" t="s">
        <v>28</v>
      </c>
      <c r="O183" t="s">
        <v>28</v>
      </c>
      <c r="P183" t="s">
        <v>28</v>
      </c>
      <c r="Q183" t="s">
        <v>29</v>
      </c>
      <c r="R183" t="s">
        <v>28</v>
      </c>
      <c r="S183" t="s">
        <v>28</v>
      </c>
      <c r="T183" t="s">
        <v>28</v>
      </c>
      <c r="U183" t="s">
        <v>29</v>
      </c>
      <c r="V183" t="s">
        <v>28</v>
      </c>
      <c r="W183" t="s">
        <v>28</v>
      </c>
      <c r="X183" t="s">
        <v>28</v>
      </c>
    </row>
    <row r="184" spans="1:24" x14ac:dyDescent="0.25">
      <c r="A184" t="s">
        <v>644</v>
      </c>
      <c r="B184" t="s">
        <v>31</v>
      </c>
      <c r="C184" t="s">
        <v>645</v>
      </c>
      <c r="D184" t="s">
        <v>646</v>
      </c>
      <c r="E184" t="s">
        <v>647</v>
      </c>
      <c r="F184" t="s">
        <v>596</v>
      </c>
      <c r="G184" t="s">
        <v>35</v>
      </c>
      <c r="H184" t="s">
        <v>1089</v>
      </c>
      <c r="I184">
        <v>22</v>
      </c>
      <c r="J184">
        <v>0</v>
      </c>
      <c r="K184">
        <v>104</v>
      </c>
      <c r="L184" t="s">
        <v>29</v>
      </c>
      <c r="M184" t="s">
        <v>28</v>
      </c>
      <c r="N184" t="s">
        <v>28</v>
      </c>
      <c r="O184" t="s">
        <v>28</v>
      </c>
      <c r="P184" t="s">
        <v>28</v>
      </c>
      <c r="Q184" t="s">
        <v>29</v>
      </c>
      <c r="R184" t="s">
        <v>28</v>
      </c>
      <c r="S184" t="s">
        <v>28</v>
      </c>
      <c r="T184" t="s">
        <v>28</v>
      </c>
      <c r="U184" t="s">
        <v>29</v>
      </c>
      <c r="V184" t="s">
        <v>28</v>
      </c>
      <c r="W184" t="s">
        <v>28</v>
      </c>
      <c r="X184" t="s">
        <v>28</v>
      </c>
    </row>
    <row r="185" spans="1:24" x14ac:dyDescent="0.25">
      <c r="A185" t="s">
        <v>989</v>
      </c>
      <c r="B185" t="s">
        <v>31</v>
      </c>
      <c r="C185" t="s">
        <v>596</v>
      </c>
      <c r="D185" t="s">
        <v>990</v>
      </c>
      <c r="E185" t="s">
        <v>991</v>
      </c>
      <c r="F185" t="s">
        <v>596</v>
      </c>
      <c r="G185" t="s">
        <v>35</v>
      </c>
      <c r="H185" t="s">
        <v>1096</v>
      </c>
      <c r="I185">
        <v>22</v>
      </c>
      <c r="J185">
        <v>0</v>
      </c>
      <c r="K185">
        <v>124</v>
      </c>
      <c r="L185" t="s">
        <v>29</v>
      </c>
      <c r="M185" t="s">
        <v>28</v>
      </c>
      <c r="N185" t="s">
        <v>28</v>
      </c>
      <c r="O185" t="s">
        <v>28</v>
      </c>
      <c r="P185" t="s">
        <v>28</v>
      </c>
      <c r="Q185" t="s">
        <v>29</v>
      </c>
      <c r="R185" t="s">
        <v>28</v>
      </c>
      <c r="S185" t="s">
        <v>28</v>
      </c>
      <c r="T185" t="s">
        <v>28</v>
      </c>
      <c r="U185" t="s">
        <v>29</v>
      </c>
      <c r="V185" t="s">
        <v>28</v>
      </c>
      <c r="W185" t="s">
        <v>28</v>
      </c>
      <c r="X185" t="s">
        <v>28</v>
      </c>
    </row>
    <row r="186" spans="1:24" x14ac:dyDescent="0.25">
      <c r="A186" t="s">
        <v>803</v>
      </c>
      <c r="B186" t="s">
        <v>31</v>
      </c>
      <c r="C186" t="s">
        <v>804</v>
      </c>
      <c r="D186" t="s">
        <v>805</v>
      </c>
      <c r="E186" t="s">
        <v>806</v>
      </c>
      <c r="F186" t="s">
        <v>804</v>
      </c>
      <c r="G186" t="s">
        <v>35</v>
      </c>
      <c r="H186" t="s">
        <v>1095</v>
      </c>
      <c r="I186">
        <v>21</v>
      </c>
      <c r="J186">
        <v>0</v>
      </c>
      <c r="K186">
        <v>68</v>
      </c>
      <c r="L186" t="s">
        <v>29</v>
      </c>
      <c r="M186" t="s">
        <v>28</v>
      </c>
      <c r="N186" t="s">
        <v>28</v>
      </c>
      <c r="O186" t="s">
        <v>28</v>
      </c>
      <c r="P186" t="s">
        <v>28</v>
      </c>
      <c r="Q186" t="s">
        <v>29</v>
      </c>
      <c r="R186" t="s">
        <v>28</v>
      </c>
      <c r="S186" t="s">
        <v>28</v>
      </c>
      <c r="T186" t="s">
        <v>28</v>
      </c>
      <c r="U186" t="s">
        <v>29</v>
      </c>
      <c r="V186" t="s">
        <v>28</v>
      </c>
      <c r="W186" t="s">
        <v>28</v>
      </c>
      <c r="X186" t="s">
        <v>28</v>
      </c>
    </row>
    <row r="187" spans="1:24" x14ac:dyDescent="0.25">
      <c r="A187" t="s">
        <v>30</v>
      </c>
      <c r="B187" t="s">
        <v>31</v>
      </c>
      <c r="C187" t="s">
        <v>32</v>
      </c>
      <c r="D187" t="s">
        <v>33</v>
      </c>
      <c r="E187" t="s">
        <v>34</v>
      </c>
      <c r="F187" t="s">
        <v>32</v>
      </c>
      <c r="G187" t="s">
        <v>35</v>
      </c>
      <c r="H187" t="s">
        <v>1090</v>
      </c>
      <c r="I187">
        <v>21</v>
      </c>
      <c r="J187">
        <v>0</v>
      </c>
      <c r="K187">
        <v>35</v>
      </c>
      <c r="L187" t="s">
        <v>29</v>
      </c>
      <c r="M187" t="s">
        <v>28</v>
      </c>
      <c r="N187" t="s">
        <v>28</v>
      </c>
      <c r="O187" t="s">
        <v>28</v>
      </c>
      <c r="P187" t="s">
        <v>28</v>
      </c>
      <c r="Q187" t="s">
        <v>29</v>
      </c>
      <c r="R187" t="s">
        <v>28</v>
      </c>
      <c r="S187" t="s">
        <v>28</v>
      </c>
      <c r="T187" t="s">
        <v>28</v>
      </c>
      <c r="U187" t="s">
        <v>29</v>
      </c>
      <c r="V187" t="s">
        <v>28</v>
      </c>
      <c r="W187" t="s">
        <v>28</v>
      </c>
      <c r="X187" t="s">
        <v>28</v>
      </c>
    </row>
    <row r="188" spans="1:24" x14ac:dyDescent="0.25">
      <c r="A188" t="s">
        <v>67</v>
      </c>
      <c r="B188" t="s">
        <v>31</v>
      </c>
      <c r="C188" t="s">
        <v>68</v>
      </c>
      <c r="D188" t="s">
        <v>69</v>
      </c>
      <c r="E188" t="s">
        <v>70</v>
      </c>
      <c r="F188" t="s">
        <v>68</v>
      </c>
      <c r="G188" t="s">
        <v>35</v>
      </c>
      <c r="H188" t="s">
        <v>1096</v>
      </c>
      <c r="I188">
        <v>22</v>
      </c>
      <c r="J188">
        <v>0</v>
      </c>
      <c r="K188">
        <v>198</v>
      </c>
      <c r="L188" t="s">
        <v>28</v>
      </c>
      <c r="M188" t="s">
        <v>28</v>
      </c>
      <c r="N188" t="s">
        <v>28</v>
      </c>
      <c r="O188" t="s">
        <v>28</v>
      </c>
      <c r="P188" t="s">
        <v>28</v>
      </c>
      <c r="Q188" t="s">
        <v>29</v>
      </c>
      <c r="R188" t="s">
        <v>28</v>
      </c>
      <c r="S188" t="s">
        <v>28</v>
      </c>
      <c r="T188" t="s">
        <v>28</v>
      </c>
      <c r="U188" t="s">
        <v>29</v>
      </c>
      <c r="V188" t="s">
        <v>28</v>
      </c>
      <c r="W188" t="s">
        <v>28</v>
      </c>
      <c r="X188" t="s">
        <v>28</v>
      </c>
    </row>
    <row r="189" spans="1:24" x14ac:dyDescent="0.25">
      <c r="A189" t="s">
        <v>205</v>
      </c>
      <c r="B189" t="s">
        <v>31</v>
      </c>
      <c r="C189" t="s">
        <v>206</v>
      </c>
      <c r="D189" t="s">
        <v>207</v>
      </c>
      <c r="E189" t="s">
        <v>208</v>
      </c>
      <c r="F189" t="s">
        <v>206</v>
      </c>
      <c r="G189" t="s">
        <v>35</v>
      </c>
      <c r="H189" t="s">
        <v>1096</v>
      </c>
      <c r="I189">
        <v>22</v>
      </c>
      <c r="J189">
        <v>12</v>
      </c>
      <c r="K189">
        <v>77</v>
      </c>
      <c r="L189" t="s">
        <v>29</v>
      </c>
      <c r="M189" t="s">
        <v>28</v>
      </c>
      <c r="N189" t="s">
        <v>29</v>
      </c>
      <c r="O189" t="s">
        <v>28</v>
      </c>
      <c r="P189" t="s">
        <v>28</v>
      </c>
      <c r="Q189" t="s">
        <v>29</v>
      </c>
      <c r="R189" t="s">
        <v>28</v>
      </c>
      <c r="S189" t="s">
        <v>28</v>
      </c>
      <c r="T189" t="s">
        <v>28</v>
      </c>
      <c r="U189" t="s">
        <v>29</v>
      </c>
      <c r="V189" t="s">
        <v>28</v>
      </c>
      <c r="W189" t="s">
        <v>28</v>
      </c>
      <c r="X189" t="s">
        <v>28</v>
      </c>
    </row>
    <row r="190" spans="1:24" x14ac:dyDescent="0.25">
      <c r="A190" t="s">
        <v>935</v>
      </c>
      <c r="B190" t="s">
        <v>31</v>
      </c>
      <c r="C190" t="s">
        <v>99</v>
      </c>
      <c r="D190" t="s">
        <v>936</v>
      </c>
      <c r="E190" t="s">
        <v>937</v>
      </c>
      <c r="F190" t="s">
        <v>99</v>
      </c>
      <c r="G190" t="s">
        <v>35</v>
      </c>
      <c r="H190" t="s">
        <v>1096</v>
      </c>
      <c r="I190">
        <v>22</v>
      </c>
      <c r="J190">
        <v>0</v>
      </c>
      <c r="K190">
        <v>252</v>
      </c>
      <c r="L190" t="s">
        <v>29</v>
      </c>
      <c r="M190" t="s">
        <v>28</v>
      </c>
      <c r="N190" t="s">
        <v>29</v>
      </c>
      <c r="O190" t="s">
        <v>28</v>
      </c>
      <c r="P190" t="s">
        <v>28</v>
      </c>
      <c r="Q190" t="s">
        <v>29</v>
      </c>
      <c r="R190" t="s">
        <v>28</v>
      </c>
      <c r="S190" t="s">
        <v>28</v>
      </c>
      <c r="T190" t="s">
        <v>28</v>
      </c>
      <c r="U190" t="s">
        <v>29</v>
      </c>
      <c r="V190" t="s">
        <v>28</v>
      </c>
      <c r="W190" t="s">
        <v>28</v>
      </c>
      <c r="X190" t="s">
        <v>28</v>
      </c>
    </row>
    <row r="191" spans="1:24" x14ac:dyDescent="0.25">
      <c r="A191" t="s">
        <v>924</v>
      </c>
      <c r="B191" t="s">
        <v>31</v>
      </c>
      <c r="C191" t="s">
        <v>1072</v>
      </c>
      <c r="D191" t="s">
        <v>925</v>
      </c>
      <c r="E191" t="s">
        <v>484</v>
      </c>
      <c r="F191" t="s">
        <v>485</v>
      </c>
      <c r="G191" t="s">
        <v>35</v>
      </c>
      <c r="H191" t="s">
        <v>1096</v>
      </c>
      <c r="I191">
        <v>22</v>
      </c>
      <c r="J191">
        <v>0</v>
      </c>
      <c r="K191">
        <v>65</v>
      </c>
      <c r="L191" t="s">
        <v>28</v>
      </c>
      <c r="M191" t="s">
        <v>28</v>
      </c>
      <c r="N191" t="s">
        <v>28</v>
      </c>
      <c r="O191" t="s">
        <v>28</v>
      </c>
      <c r="P191" t="s">
        <v>28</v>
      </c>
      <c r="Q191" t="s">
        <v>29</v>
      </c>
      <c r="R191" t="s">
        <v>28</v>
      </c>
      <c r="S191" t="s">
        <v>28</v>
      </c>
      <c r="T191" t="s">
        <v>28</v>
      </c>
      <c r="U191" t="s">
        <v>29</v>
      </c>
      <c r="V191" t="s">
        <v>28</v>
      </c>
      <c r="W191" t="s">
        <v>28</v>
      </c>
      <c r="X191" t="s">
        <v>28</v>
      </c>
    </row>
    <row r="192" spans="1:24" x14ac:dyDescent="0.25">
      <c r="A192" t="s">
        <v>666</v>
      </c>
      <c r="B192" t="s">
        <v>31</v>
      </c>
      <c r="C192" s="6" t="s">
        <v>367</v>
      </c>
      <c r="D192" t="s">
        <v>667</v>
      </c>
      <c r="E192" t="s">
        <v>668</v>
      </c>
      <c r="F192" t="s">
        <v>367</v>
      </c>
      <c r="G192" t="s">
        <v>35</v>
      </c>
      <c r="H192" t="s">
        <v>1089</v>
      </c>
      <c r="I192">
        <v>22</v>
      </c>
      <c r="J192">
        <v>0</v>
      </c>
      <c r="K192">
        <v>64</v>
      </c>
      <c r="L192" t="s">
        <v>29</v>
      </c>
      <c r="M192" t="s">
        <v>28</v>
      </c>
      <c r="N192" t="s">
        <v>29</v>
      </c>
      <c r="O192" t="s">
        <v>28</v>
      </c>
      <c r="P192" t="s">
        <v>28</v>
      </c>
      <c r="Q192" t="s">
        <v>29</v>
      </c>
      <c r="R192" t="s">
        <v>28</v>
      </c>
      <c r="S192" t="s">
        <v>28</v>
      </c>
      <c r="T192" t="s">
        <v>28</v>
      </c>
      <c r="U192" t="s">
        <v>29</v>
      </c>
      <c r="V192" t="s">
        <v>28</v>
      </c>
      <c r="W192" t="s">
        <v>28</v>
      </c>
      <c r="X192" t="s">
        <v>28</v>
      </c>
    </row>
    <row r="193" spans="1:24" x14ac:dyDescent="0.25">
      <c r="A193" t="s">
        <v>582</v>
      </c>
      <c r="B193" t="s">
        <v>31</v>
      </c>
      <c r="C193" t="s">
        <v>213</v>
      </c>
      <c r="D193" t="s">
        <v>583</v>
      </c>
      <c r="E193" t="s">
        <v>584</v>
      </c>
      <c r="F193" t="s">
        <v>213</v>
      </c>
      <c r="G193" t="s">
        <v>40</v>
      </c>
      <c r="H193" t="s">
        <v>1096</v>
      </c>
      <c r="I193">
        <v>22</v>
      </c>
      <c r="J193">
        <v>0</v>
      </c>
      <c r="K193">
        <v>10</v>
      </c>
      <c r="L193" t="s">
        <v>29</v>
      </c>
      <c r="M193" t="s">
        <v>28</v>
      </c>
      <c r="N193" t="s">
        <v>29</v>
      </c>
      <c r="O193" t="s">
        <v>28</v>
      </c>
      <c r="P193" t="s">
        <v>28</v>
      </c>
      <c r="Q193" t="s">
        <v>29</v>
      </c>
      <c r="R193" t="s">
        <v>28</v>
      </c>
      <c r="S193" t="s">
        <v>28</v>
      </c>
      <c r="T193" t="s">
        <v>28</v>
      </c>
      <c r="U193" t="s">
        <v>29</v>
      </c>
      <c r="V193" t="s">
        <v>28</v>
      </c>
      <c r="W193" t="s">
        <v>28</v>
      </c>
      <c r="X193" t="s">
        <v>28</v>
      </c>
    </row>
    <row r="194" spans="1:24" x14ac:dyDescent="0.25">
      <c r="A194" t="s">
        <v>445</v>
      </c>
      <c r="B194" t="s">
        <v>31</v>
      </c>
      <c r="C194" t="s">
        <v>446</v>
      </c>
      <c r="D194" t="s">
        <v>447</v>
      </c>
      <c r="E194" t="s">
        <v>448</v>
      </c>
      <c r="F194" t="s">
        <v>446</v>
      </c>
      <c r="G194" t="s">
        <v>40</v>
      </c>
      <c r="H194" t="s">
        <v>1096</v>
      </c>
      <c r="I194">
        <v>22</v>
      </c>
      <c r="J194">
        <v>0</v>
      </c>
      <c r="K194">
        <v>76</v>
      </c>
      <c r="L194" t="s">
        <v>29</v>
      </c>
      <c r="M194" t="s">
        <v>28</v>
      </c>
      <c r="N194" t="s">
        <v>28</v>
      </c>
      <c r="O194" t="s">
        <v>28</v>
      </c>
      <c r="P194" t="s">
        <v>28</v>
      </c>
      <c r="Q194" t="s">
        <v>29</v>
      </c>
      <c r="R194" t="s">
        <v>28</v>
      </c>
      <c r="S194" t="s">
        <v>28</v>
      </c>
      <c r="T194" t="s">
        <v>28</v>
      </c>
      <c r="U194" t="s">
        <v>29</v>
      </c>
      <c r="V194" t="s">
        <v>28</v>
      </c>
      <c r="W194" t="s">
        <v>28</v>
      </c>
      <c r="X194" t="s">
        <v>28</v>
      </c>
    </row>
    <row r="195" spans="1:24" x14ac:dyDescent="0.25">
      <c r="A195" t="s">
        <v>628</v>
      </c>
      <c r="B195" t="s">
        <v>31</v>
      </c>
      <c r="C195" t="s">
        <v>629</v>
      </c>
      <c r="D195" t="s">
        <v>630</v>
      </c>
      <c r="E195" t="s">
        <v>631</v>
      </c>
      <c r="F195" t="s">
        <v>629</v>
      </c>
      <c r="G195" t="s">
        <v>35</v>
      </c>
      <c r="H195" t="s">
        <v>1096</v>
      </c>
      <c r="I195">
        <v>22</v>
      </c>
      <c r="J195">
        <v>205</v>
      </c>
      <c r="K195">
        <v>106</v>
      </c>
      <c r="L195" t="s">
        <v>29</v>
      </c>
      <c r="M195" t="s">
        <v>28</v>
      </c>
      <c r="N195" t="s">
        <v>28</v>
      </c>
      <c r="O195" t="s">
        <v>28</v>
      </c>
      <c r="P195" t="s">
        <v>28</v>
      </c>
      <c r="Q195" t="s">
        <v>29</v>
      </c>
      <c r="R195" t="s">
        <v>28</v>
      </c>
      <c r="S195" t="s">
        <v>28</v>
      </c>
      <c r="T195" t="s">
        <v>28</v>
      </c>
      <c r="U195" t="s">
        <v>28</v>
      </c>
      <c r="V195" t="s">
        <v>28</v>
      </c>
      <c r="W195" t="s">
        <v>28</v>
      </c>
      <c r="X195" t="s">
        <v>28</v>
      </c>
    </row>
    <row r="196" spans="1:24" x14ac:dyDescent="0.25">
      <c r="A196" t="s">
        <v>1060</v>
      </c>
      <c r="B196" t="s">
        <v>31</v>
      </c>
      <c r="C196" t="s">
        <v>78</v>
      </c>
      <c r="D196" t="s">
        <v>1061</v>
      </c>
      <c r="E196" t="s">
        <v>1062</v>
      </c>
      <c r="F196" t="s">
        <v>78</v>
      </c>
      <c r="G196" t="s">
        <v>35</v>
      </c>
      <c r="H196" t="s">
        <v>1096</v>
      </c>
      <c r="I196">
        <v>22</v>
      </c>
      <c r="J196">
        <v>0</v>
      </c>
      <c r="K196">
        <v>29</v>
      </c>
      <c r="L196" t="s">
        <v>29</v>
      </c>
      <c r="M196" t="s">
        <v>28</v>
      </c>
      <c r="N196" t="s">
        <v>28</v>
      </c>
      <c r="O196" t="s">
        <v>28</v>
      </c>
      <c r="P196" t="s">
        <v>28</v>
      </c>
      <c r="Q196" t="s">
        <v>28</v>
      </c>
      <c r="R196" t="s">
        <v>28</v>
      </c>
      <c r="S196" t="s">
        <v>28</v>
      </c>
      <c r="T196" t="s">
        <v>28</v>
      </c>
      <c r="U196" t="s">
        <v>29</v>
      </c>
      <c r="V196" t="s">
        <v>28</v>
      </c>
      <c r="W196" t="s">
        <v>28</v>
      </c>
      <c r="X196" t="s">
        <v>28</v>
      </c>
    </row>
    <row r="197" spans="1:24" x14ac:dyDescent="0.25">
      <c r="A197" t="s">
        <v>1038</v>
      </c>
      <c r="B197" t="s">
        <v>31</v>
      </c>
      <c r="C197" t="s">
        <v>110</v>
      </c>
      <c r="D197" t="s">
        <v>1039</v>
      </c>
      <c r="E197" t="s">
        <v>1007</v>
      </c>
      <c r="F197" t="s">
        <v>110</v>
      </c>
      <c r="G197" t="s">
        <v>35</v>
      </c>
      <c r="H197" t="s">
        <v>1095</v>
      </c>
      <c r="I197">
        <v>21</v>
      </c>
      <c r="J197">
        <v>0</v>
      </c>
      <c r="K197">
        <v>65</v>
      </c>
      <c r="L197" t="s">
        <v>29</v>
      </c>
      <c r="M197" t="s">
        <v>28</v>
      </c>
      <c r="N197" t="s">
        <v>28</v>
      </c>
      <c r="O197" t="s">
        <v>28</v>
      </c>
      <c r="P197" t="s">
        <v>28</v>
      </c>
      <c r="Q197" t="s">
        <v>29</v>
      </c>
      <c r="R197" t="s">
        <v>28</v>
      </c>
      <c r="S197" t="s">
        <v>28</v>
      </c>
      <c r="T197" t="s">
        <v>28</v>
      </c>
      <c r="U197" t="s">
        <v>28</v>
      </c>
      <c r="V197" t="s">
        <v>28</v>
      </c>
      <c r="W197" t="s">
        <v>28</v>
      </c>
      <c r="X197" t="s">
        <v>28</v>
      </c>
    </row>
    <row r="198" spans="1:24" x14ac:dyDescent="0.25">
      <c r="A198" t="s">
        <v>514</v>
      </c>
      <c r="B198" t="s">
        <v>31</v>
      </c>
      <c r="C198" t="s">
        <v>231</v>
      </c>
      <c r="D198" t="s">
        <v>515</v>
      </c>
      <c r="E198" t="s">
        <v>516</v>
      </c>
      <c r="F198" t="s">
        <v>231</v>
      </c>
      <c r="G198" t="s">
        <v>35</v>
      </c>
      <c r="H198" t="s">
        <v>1095</v>
      </c>
      <c r="I198">
        <v>21</v>
      </c>
      <c r="J198">
        <v>0</v>
      </c>
      <c r="K198">
        <v>46</v>
      </c>
      <c r="L198" t="s">
        <v>29</v>
      </c>
      <c r="M198" t="s">
        <v>28</v>
      </c>
      <c r="N198" t="s">
        <v>28</v>
      </c>
      <c r="O198" t="s">
        <v>28</v>
      </c>
      <c r="P198" t="s">
        <v>28</v>
      </c>
      <c r="Q198" t="s">
        <v>29</v>
      </c>
      <c r="R198" t="s">
        <v>28</v>
      </c>
      <c r="S198" t="s">
        <v>28</v>
      </c>
      <c r="T198" t="s">
        <v>28</v>
      </c>
      <c r="U198" t="s">
        <v>29</v>
      </c>
      <c r="V198" t="s">
        <v>28</v>
      </c>
      <c r="W198" t="s">
        <v>28</v>
      </c>
      <c r="X198" t="s">
        <v>28</v>
      </c>
    </row>
    <row r="199" spans="1:24" x14ac:dyDescent="0.25">
      <c r="A199" t="s">
        <v>928</v>
      </c>
      <c r="B199" t="s">
        <v>31</v>
      </c>
      <c r="C199" t="s">
        <v>84</v>
      </c>
      <c r="D199" t="s">
        <v>929</v>
      </c>
      <c r="E199" t="s">
        <v>930</v>
      </c>
      <c r="F199" t="s">
        <v>84</v>
      </c>
      <c r="G199" t="s">
        <v>35</v>
      </c>
      <c r="H199" t="s">
        <v>1095</v>
      </c>
      <c r="I199">
        <v>21</v>
      </c>
      <c r="J199">
        <v>6</v>
      </c>
      <c r="K199">
        <v>43</v>
      </c>
      <c r="L199" t="s">
        <v>29</v>
      </c>
      <c r="M199" t="s">
        <v>28</v>
      </c>
      <c r="N199" t="s">
        <v>28</v>
      </c>
      <c r="O199" t="s">
        <v>28</v>
      </c>
      <c r="P199" t="s">
        <v>28</v>
      </c>
      <c r="Q199" t="s">
        <v>29</v>
      </c>
      <c r="R199" t="s">
        <v>28</v>
      </c>
      <c r="S199" t="s">
        <v>28</v>
      </c>
      <c r="T199" t="s">
        <v>28</v>
      </c>
      <c r="U199" t="s">
        <v>29</v>
      </c>
      <c r="V199" t="s">
        <v>28</v>
      </c>
      <c r="W199" t="s">
        <v>28</v>
      </c>
      <c r="X199" t="s">
        <v>28</v>
      </c>
    </row>
    <row r="200" spans="1:24" x14ac:dyDescent="0.25">
      <c r="A200" t="s">
        <v>424</v>
      </c>
      <c r="B200" t="s">
        <v>31</v>
      </c>
      <c r="C200" t="s">
        <v>425</v>
      </c>
      <c r="D200" t="s">
        <v>426</v>
      </c>
      <c r="E200" t="s">
        <v>427</v>
      </c>
      <c r="F200" t="s">
        <v>425</v>
      </c>
      <c r="G200" t="s">
        <v>35</v>
      </c>
      <c r="H200" t="s">
        <v>1095</v>
      </c>
      <c r="I200">
        <v>21</v>
      </c>
      <c r="J200">
        <v>0</v>
      </c>
      <c r="K200">
        <v>25</v>
      </c>
      <c r="L200" t="s">
        <v>29</v>
      </c>
      <c r="M200" t="s">
        <v>28</v>
      </c>
      <c r="N200" t="s">
        <v>28</v>
      </c>
      <c r="O200" t="s">
        <v>29</v>
      </c>
      <c r="P200" t="s">
        <v>28</v>
      </c>
      <c r="Q200" t="s">
        <v>29</v>
      </c>
      <c r="R200" t="s">
        <v>28</v>
      </c>
      <c r="S200" t="s">
        <v>28</v>
      </c>
      <c r="T200" t="s">
        <v>28</v>
      </c>
      <c r="U200" t="s">
        <v>29</v>
      </c>
      <c r="V200" t="s">
        <v>28</v>
      </c>
      <c r="W200" t="s">
        <v>28</v>
      </c>
      <c r="X200" t="s">
        <v>28</v>
      </c>
    </row>
    <row r="201" spans="1:24" x14ac:dyDescent="0.25">
      <c r="A201" t="s">
        <v>559</v>
      </c>
      <c r="B201" t="s">
        <v>31</v>
      </c>
      <c r="C201" t="s">
        <v>560</v>
      </c>
      <c r="D201" t="s">
        <v>561</v>
      </c>
      <c r="E201" t="s">
        <v>562</v>
      </c>
      <c r="F201" t="s">
        <v>503</v>
      </c>
      <c r="G201" t="s">
        <v>35</v>
      </c>
      <c r="H201" t="s">
        <v>1089</v>
      </c>
      <c r="I201">
        <v>22</v>
      </c>
      <c r="J201">
        <v>0</v>
      </c>
      <c r="K201">
        <v>107</v>
      </c>
      <c r="L201" t="s">
        <v>28</v>
      </c>
      <c r="M201" t="s">
        <v>28</v>
      </c>
      <c r="N201" t="s">
        <v>28</v>
      </c>
      <c r="O201" t="s">
        <v>29</v>
      </c>
      <c r="P201" t="s">
        <v>28</v>
      </c>
      <c r="Q201" t="s">
        <v>29</v>
      </c>
      <c r="R201" t="s">
        <v>28</v>
      </c>
      <c r="S201" t="s">
        <v>28</v>
      </c>
      <c r="T201" t="s">
        <v>28</v>
      </c>
      <c r="U201" t="s">
        <v>29</v>
      </c>
      <c r="V201" t="s">
        <v>28</v>
      </c>
      <c r="W201" t="s">
        <v>28</v>
      </c>
      <c r="X201" t="s">
        <v>28</v>
      </c>
    </row>
    <row r="202" spans="1:24" x14ac:dyDescent="0.25">
      <c r="A202" t="s">
        <v>502</v>
      </c>
      <c r="B202" t="s">
        <v>31</v>
      </c>
      <c r="C202" t="s">
        <v>503</v>
      </c>
      <c r="D202" t="s">
        <v>504</v>
      </c>
      <c r="E202" t="s">
        <v>505</v>
      </c>
      <c r="F202" t="s">
        <v>503</v>
      </c>
      <c r="G202" t="s">
        <v>35</v>
      </c>
      <c r="H202" t="s">
        <v>1089</v>
      </c>
      <c r="I202">
        <v>22</v>
      </c>
      <c r="J202">
        <v>0</v>
      </c>
      <c r="K202">
        <v>64</v>
      </c>
      <c r="L202" t="s">
        <v>29</v>
      </c>
      <c r="M202" t="s">
        <v>28</v>
      </c>
      <c r="N202" t="s">
        <v>28</v>
      </c>
      <c r="O202" t="s">
        <v>28</v>
      </c>
      <c r="P202" t="s">
        <v>28</v>
      </c>
      <c r="Q202" t="s">
        <v>29</v>
      </c>
      <c r="R202" t="s">
        <v>28</v>
      </c>
      <c r="S202" t="s">
        <v>28</v>
      </c>
      <c r="T202" t="s">
        <v>28</v>
      </c>
      <c r="U202" t="s">
        <v>29</v>
      </c>
      <c r="V202" t="s">
        <v>28</v>
      </c>
      <c r="W202" t="s">
        <v>28</v>
      </c>
      <c r="X202" t="s">
        <v>28</v>
      </c>
    </row>
    <row r="203" spans="1:24" x14ac:dyDescent="0.25">
      <c r="A203" t="s">
        <v>920</v>
      </c>
      <c r="B203" t="s">
        <v>31</v>
      </c>
      <c r="C203" t="s">
        <v>916</v>
      </c>
      <c r="D203" t="s">
        <v>921</v>
      </c>
      <c r="E203" t="s">
        <v>918</v>
      </c>
      <c r="F203" t="s">
        <v>916</v>
      </c>
      <c r="G203" t="s">
        <v>35</v>
      </c>
      <c r="H203" t="s">
        <v>1095</v>
      </c>
      <c r="I203">
        <v>21</v>
      </c>
      <c r="J203">
        <v>0</v>
      </c>
      <c r="K203">
        <v>105</v>
      </c>
      <c r="L203" t="s">
        <v>29</v>
      </c>
      <c r="M203" t="s">
        <v>28</v>
      </c>
      <c r="N203" t="s">
        <v>28</v>
      </c>
      <c r="O203" t="s">
        <v>28</v>
      </c>
      <c r="P203" t="s">
        <v>28</v>
      </c>
      <c r="Q203" t="s">
        <v>29</v>
      </c>
      <c r="R203" t="s">
        <v>28</v>
      </c>
      <c r="S203" t="s">
        <v>28</v>
      </c>
      <c r="T203" t="s">
        <v>28</v>
      </c>
      <c r="U203" t="s">
        <v>29</v>
      </c>
      <c r="V203" t="s">
        <v>28</v>
      </c>
      <c r="W203" t="s">
        <v>28</v>
      </c>
      <c r="X203" t="s">
        <v>28</v>
      </c>
    </row>
    <row r="204" spans="1:24" x14ac:dyDescent="0.25">
      <c r="A204" t="s">
        <v>945</v>
      </c>
      <c r="B204" t="s">
        <v>31</v>
      </c>
      <c r="C204" t="s">
        <v>946</v>
      </c>
      <c r="D204" t="s">
        <v>947</v>
      </c>
      <c r="E204" t="s">
        <v>948</v>
      </c>
      <c r="F204" t="s">
        <v>26</v>
      </c>
      <c r="G204" t="s">
        <v>35</v>
      </c>
      <c r="H204" t="s">
        <v>1095</v>
      </c>
      <c r="I204">
        <v>21</v>
      </c>
      <c r="J204">
        <v>0</v>
      </c>
      <c r="K204">
        <v>70</v>
      </c>
      <c r="L204" t="s">
        <v>28</v>
      </c>
      <c r="M204" t="s">
        <v>28</v>
      </c>
      <c r="N204" t="s">
        <v>28</v>
      </c>
      <c r="O204" t="s">
        <v>28</v>
      </c>
      <c r="P204" t="s">
        <v>28</v>
      </c>
      <c r="Q204" t="s">
        <v>29</v>
      </c>
      <c r="R204" t="s">
        <v>28</v>
      </c>
      <c r="S204" t="s">
        <v>28</v>
      </c>
      <c r="T204" t="s">
        <v>28</v>
      </c>
      <c r="U204" t="s">
        <v>29</v>
      </c>
      <c r="V204" t="s">
        <v>28</v>
      </c>
      <c r="W204" t="s">
        <v>28</v>
      </c>
      <c r="X204" t="s">
        <v>28</v>
      </c>
    </row>
    <row r="205" spans="1:24" x14ac:dyDescent="0.25">
      <c r="A205" t="s">
        <v>265</v>
      </c>
      <c r="B205" t="s">
        <v>31</v>
      </c>
      <c r="C205" t="s">
        <v>266</v>
      </c>
      <c r="D205" t="s">
        <v>267</v>
      </c>
      <c r="E205" t="s">
        <v>268</v>
      </c>
      <c r="F205" t="s">
        <v>266</v>
      </c>
      <c r="G205" t="s">
        <v>35</v>
      </c>
      <c r="H205" t="s">
        <v>1089</v>
      </c>
      <c r="I205">
        <v>22</v>
      </c>
      <c r="J205">
        <v>0</v>
      </c>
      <c r="K205">
        <v>54</v>
      </c>
      <c r="L205" t="s">
        <v>29</v>
      </c>
      <c r="M205" t="s">
        <v>28</v>
      </c>
      <c r="N205" t="s">
        <v>29</v>
      </c>
      <c r="O205" t="s">
        <v>28</v>
      </c>
      <c r="P205" t="s">
        <v>28</v>
      </c>
      <c r="Q205" t="s">
        <v>29</v>
      </c>
      <c r="R205" t="s">
        <v>28</v>
      </c>
      <c r="S205" t="s">
        <v>28</v>
      </c>
      <c r="T205" t="s">
        <v>28</v>
      </c>
      <c r="U205" t="s">
        <v>29</v>
      </c>
      <c r="V205" t="s">
        <v>28</v>
      </c>
      <c r="W205" t="s">
        <v>28</v>
      </c>
      <c r="X205" t="s">
        <v>28</v>
      </c>
    </row>
    <row r="206" spans="1:24" x14ac:dyDescent="0.25">
      <c r="A206" t="s">
        <v>938</v>
      </c>
      <c r="B206" t="s">
        <v>31</v>
      </c>
      <c r="C206" t="s">
        <v>939</v>
      </c>
      <c r="D206" t="s">
        <v>940</v>
      </c>
      <c r="E206" t="s">
        <v>941</v>
      </c>
      <c r="F206" t="s">
        <v>939</v>
      </c>
      <c r="G206" t="s">
        <v>35</v>
      </c>
      <c r="H206" t="s">
        <v>1095</v>
      </c>
      <c r="I206">
        <v>21</v>
      </c>
      <c r="J206">
        <v>0</v>
      </c>
      <c r="K206">
        <v>40</v>
      </c>
      <c r="L206" t="s">
        <v>28</v>
      </c>
      <c r="M206" t="s">
        <v>28</v>
      </c>
      <c r="N206" t="s">
        <v>28</v>
      </c>
      <c r="O206" t="s">
        <v>28</v>
      </c>
      <c r="P206" t="s">
        <v>28</v>
      </c>
      <c r="Q206" t="s">
        <v>29</v>
      </c>
      <c r="R206" t="s">
        <v>28</v>
      </c>
      <c r="S206" t="s">
        <v>28</v>
      </c>
      <c r="T206" t="s">
        <v>28</v>
      </c>
      <c r="U206" t="s">
        <v>29</v>
      </c>
      <c r="V206" t="s">
        <v>28</v>
      </c>
      <c r="W206" t="s">
        <v>28</v>
      </c>
      <c r="X206" t="s">
        <v>28</v>
      </c>
    </row>
    <row r="207" spans="1:24" x14ac:dyDescent="0.25">
      <c r="A207" t="s">
        <v>585</v>
      </c>
      <c r="B207" t="s">
        <v>31</v>
      </c>
      <c r="C207" t="s">
        <v>586</v>
      </c>
      <c r="D207" t="s">
        <v>587</v>
      </c>
      <c r="E207" t="s">
        <v>489</v>
      </c>
      <c r="F207" t="s">
        <v>490</v>
      </c>
      <c r="G207" t="s">
        <v>35</v>
      </c>
      <c r="H207" t="s">
        <v>1096</v>
      </c>
      <c r="I207">
        <v>22</v>
      </c>
      <c r="J207">
        <v>0</v>
      </c>
      <c r="K207">
        <v>68</v>
      </c>
      <c r="L207" t="s">
        <v>29</v>
      </c>
      <c r="M207" t="s">
        <v>28</v>
      </c>
      <c r="N207" t="s">
        <v>28</v>
      </c>
      <c r="O207" t="s">
        <v>29</v>
      </c>
      <c r="P207" t="s">
        <v>28</v>
      </c>
      <c r="Q207" t="s">
        <v>29</v>
      </c>
      <c r="R207" t="s">
        <v>28</v>
      </c>
      <c r="S207" t="s">
        <v>28</v>
      </c>
      <c r="T207" t="s">
        <v>28</v>
      </c>
      <c r="U207" t="s">
        <v>29</v>
      </c>
      <c r="V207" t="s">
        <v>28</v>
      </c>
      <c r="W207" t="s">
        <v>28</v>
      </c>
      <c r="X207" t="s">
        <v>28</v>
      </c>
    </row>
    <row r="208" spans="1:24" x14ac:dyDescent="0.25">
      <c r="A208" t="s">
        <v>486</v>
      </c>
      <c r="B208" t="s">
        <v>31</v>
      </c>
      <c r="C208" t="s">
        <v>487</v>
      </c>
      <c r="D208" t="s">
        <v>488</v>
      </c>
      <c r="E208" t="s">
        <v>489</v>
      </c>
      <c r="F208" t="s">
        <v>490</v>
      </c>
      <c r="G208" t="s">
        <v>35</v>
      </c>
      <c r="H208" t="s">
        <v>1096</v>
      </c>
      <c r="I208">
        <v>22</v>
      </c>
      <c r="J208">
        <v>0</v>
      </c>
      <c r="K208">
        <v>30</v>
      </c>
      <c r="L208" t="s">
        <v>29</v>
      </c>
      <c r="M208" t="s">
        <v>28</v>
      </c>
      <c r="N208" t="s">
        <v>29</v>
      </c>
      <c r="O208" t="s">
        <v>28</v>
      </c>
      <c r="P208" t="s">
        <v>28</v>
      </c>
      <c r="Q208" t="s">
        <v>29</v>
      </c>
      <c r="R208" t="s">
        <v>28</v>
      </c>
      <c r="S208" t="s">
        <v>28</v>
      </c>
      <c r="T208" t="s">
        <v>28</v>
      </c>
      <c r="U208" t="s">
        <v>29</v>
      </c>
      <c r="V208" t="s">
        <v>28</v>
      </c>
      <c r="W208" t="s">
        <v>28</v>
      </c>
      <c r="X208" t="s">
        <v>28</v>
      </c>
    </row>
    <row r="209" spans="1:25" x14ac:dyDescent="0.25">
      <c r="A209" t="s">
        <v>725</v>
      </c>
      <c r="B209" t="s">
        <v>31</v>
      </c>
      <c r="C209" t="s">
        <v>726</v>
      </c>
      <c r="D209" t="s">
        <v>727</v>
      </c>
      <c r="E209" t="s">
        <v>728</v>
      </c>
      <c r="F209" t="s">
        <v>726</v>
      </c>
      <c r="G209" t="s">
        <v>35</v>
      </c>
      <c r="H209" t="s">
        <v>1096</v>
      </c>
      <c r="I209">
        <v>22</v>
      </c>
      <c r="J209">
        <v>0</v>
      </c>
      <c r="K209">
        <v>18</v>
      </c>
      <c r="L209" t="s">
        <v>28</v>
      </c>
      <c r="M209" t="s">
        <v>28</v>
      </c>
      <c r="N209" t="s">
        <v>29</v>
      </c>
      <c r="O209" t="s">
        <v>28</v>
      </c>
      <c r="P209" t="s">
        <v>28</v>
      </c>
      <c r="Q209" t="s">
        <v>29</v>
      </c>
      <c r="R209" t="s">
        <v>28</v>
      </c>
      <c r="S209" t="s">
        <v>28</v>
      </c>
      <c r="T209" t="s">
        <v>28</v>
      </c>
      <c r="U209" t="s">
        <v>29</v>
      </c>
      <c r="V209" t="s">
        <v>28</v>
      </c>
      <c r="W209" t="s">
        <v>28</v>
      </c>
      <c r="X209" t="s">
        <v>28</v>
      </c>
    </row>
    <row r="210" spans="1:25" x14ac:dyDescent="0.25">
      <c r="A210" t="s">
        <v>970</v>
      </c>
      <c r="B210" t="s">
        <v>31</v>
      </c>
      <c r="C210" t="s">
        <v>971</v>
      </c>
      <c r="D210" t="s">
        <v>972</v>
      </c>
      <c r="E210" t="s">
        <v>973</v>
      </c>
      <c r="F210" t="s">
        <v>971</v>
      </c>
      <c r="G210" t="s">
        <v>35</v>
      </c>
      <c r="H210" t="s">
        <v>1096</v>
      </c>
      <c r="I210">
        <v>22</v>
      </c>
      <c r="J210">
        <v>8</v>
      </c>
      <c r="K210">
        <v>10</v>
      </c>
      <c r="L210" t="s">
        <v>29</v>
      </c>
      <c r="M210" t="s">
        <v>28</v>
      </c>
      <c r="N210" t="s">
        <v>29</v>
      </c>
      <c r="O210" t="s">
        <v>28</v>
      </c>
      <c r="P210" t="s">
        <v>28</v>
      </c>
      <c r="Q210" t="s">
        <v>28</v>
      </c>
      <c r="R210" t="s">
        <v>28</v>
      </c>
      <c r="S210" t="s">
        <v>28</v>
      </c>
      <c r="T210" t="s">
        <v>28</v>
      </c>
      <c r="U210" t="s">
        <v>29</v>
      </c>
      <c r="V210" t="s">
        <v>28</v>
      </c>
      <c r="W210" t="s">
        <v>28</v>
      </c>
      <c r="X210" t="s">
        <v>28</v>
      </c>
    </row>
    <row r="211" spans="1:25" x14ac:dyDescent="0.25">
      <c r="A211" t="s">
        <v>577</v>
      </c>
      <c r="B211" t="s">
        <v>31</v>
      </c>
      <c r="C211" t="s">
        <v>578</v>
      </c>
      <c r="D211" t="s">
        <v>579</v>
      </c>
      <c r="E211" t="s">
        <v>580</v>
      </c>
      <c r="F211" t="s">
        <v>581</v>
      </c>
      <c r="G211" t="s">
        <v>35</v>
      </c>
      <c r="H211" t="s">
        <v>1096</v>
      </c>
      <c r="I211">
        <v>22</v>
      </c>
      <c r="J211">
        <v>0</v>
      </c>
      <c r="K211">
        <v>67</v>
      </c>
      <c r="L211" t="s">
        <v>29</v>
      </c>
      <c r="M211" t="s">
        <v>28</v>
      </c>
      <c r="N211" t="s">
        <v>28</v>
      </c>
      <c r="O211" t="s">
        <v>28</v>
      </c>
      <c r="P211" t="s">
        <v>28</v>
      </c>
      <c r="Q211" t="s">
        <v>29</v>
      </c>
      <c r="R211" t="s">
        <v>28</v>
      </c>
      <c r="S211" t="s">
        <v>28</v>
      </c>
      <c r="T211" t="s">
        <v>28</v>
      </c>
      <c r="U211" t="s">
        <v>29</v>
      </c>
      <c r="V211" t="s">
        <v>28</v>
      </c>
      <c r="W211" t="s">
        <v>28</v>
      </c>
      <c r="X211" t="s">
        <v>28</v>
      </c>
    </row>
    <row r="212" spans="1:25" x14ac:dyDescent="0.25">
      <c r="A212" t="s">
        <v>237</v>
      </c>
      <c r="B212" t="s">
        <v>31</v>
      </c>
      <c r="C212" t="s">
        <v>238</v>
      </c>
      <c r="D212" t="s">
        <v>239</v>
      </c>
      <c r="E212" t="s">
        <v>240</v>
      </c>
      <c r="F212" t="s">
        <v>57</v>
      </c>
      <c r="G212" t="s">
        <v>35</v>
      </c>
      <c r="H212" t="s">
        <v>1096</v>
      </c>
      <c r="I212">
        <v>22</v>
      </c>
      <c r="J212">
        <v>114</v>
      </c>
      <c r="K212">
        <v>419</v>
      </c>
      <c r="L212" t="s">
        <v>28</v>
      </c>
      <c r="M212" t="s">
        <v>28</v>
      </c>
      <c r="N212" t="s">
        <v>29</v>
      </c>
      <c r="O212" t="s">
        <v>29</v>
      </c>
      <c r="P212" t="s">
        <v>29</v>
      </c>
      <c r="Q212" t="s">
        <v>29</v>
      </c>
      <c r="R212" t="s">
        <v>28</v>
      </c>
      <c r="S212" t="s">
        <v>28</v>
      </c>
      <c r="T212" t="s">
        <v>28</v>
      </c>
      <c r="U212" t="s">
        <v>29</v>
      </c>
      <c r="V212" t="s">
        <v>28</v>
      </c>
      <c r="W212" t="s">
        <v>28</v>
      </c>
      <c r="X212" t="s">
        <v>28</v>
      </c>
    </row>
    <row r="213" spans="1:25" x14ac:dyDescent="0.25">
      <c r="A213" t="s">
        <v>222</v>
      </c>
      <c r="B213" t="s">
        <v>31</v>
      </c>
      <c r="C213" t="s">
        <v>223</v>
      </c>
      <c r="D213" t="s">
        <v>224</v>
      </c>
      <c r="E213" t="s">
        <v>225</v>
      </c>
      <c r="F213" t="s">
        <v>226</v>
      </c>
      <c r="G213" t="s">
        <v>40</v>
      </c>
      <c r="H213" t="s">
        <v>1096</v>
      </c>
      <c r="I213">
        <v>22</v>
      </c>
      <c r="J213">
        <v>124</v>
      </c>
      <c r="K213">
        <v>101</v>
      </c>
      <c r="L213" t="s">
        <v>29</v>
      </c>
      <c r="M213" t="s">
        <v>29</v>
      </c>
      <c r="N213" t="s">
        <v>29</v>
      </c>
      <c r="O213" t="s">
        <v>29</v>
      </c>
      <c r="P213" t="s">
        <v>29</v>
      </c>
      <c r="Q213" t="s">
        <v>29</v>
      </c>
      <c r="R213" t="s">
        <v>28</v>
      </c>
      <c r="S213" t="s">
        <v>28</v>
      </c>
      <c r="T213" t="s">
        <v>28</v>
      </c>
      <c r="U213" t="s">
        <v>29</v>
      </c>
      <c r="V213" t="s">
        <v>28</v>
      </c>
      <c r="W213" t="s">
        <v>29</v>
      </c>
      <c r="X213" t="s">
        <v>28</v>
      </c>
      <c r="Y213" t="s">
        <v>214</v>
      </c>
    </row>
    <row r="214" spans="1:25" x14ac:dyDescent="0.25">
      <c r="A214" t="s">
        <v>323</v>
      </c>
      <c r="B214" t="s">
        <v>31</v>
      </c>
      <c r="C214" t="s">
        <v>1070</v>
      </c>
      <c r="D214" t="s">
        <v>324</v>
      </c>
      <c r="E214" t="s">
        <v>325</v>
      </c>
      <c r="F214" t="s">
        <v>320</v>
      </c>
      <c r="G214" t="s">
        <v>40</v>
      </c>
      <c r="H214" t="s">
        <v>1096</v>
      </c>
      <c r="I214">
        <v>22</v>
      </c>
      <c r="J214">
        <v>8</v>
      </c>
      <c r="K214">
        <v>10</v>
      </c>
      <c r="L214" t="s">
        <v>28</v>
      </c>
      <c r="M214" t="s">
        <v>28</v>
      </c>
      <c r="N214" t="s">
        <v>28</v>
      </c>
      <c r="O214" t="s">
        <v>29</v>
      </c>
      <c r="P214" t="s">
        <v>29</v>
      </c>
      <c r="Q214" t="s">
        <v>29</v>
      </c>
      <c r="R214" t="s">
        <v>28</v>
      </c>
      <c r="S214" t="s">
        <v>28</v>
      </c>
      <c r="T214" t="s">
        <v>28</v>
      </c>
      <c r="U214" t="s">
        <v>29</v>
      </c>
      <c r="V214" t="s">
        <v>28</v>
      </c>
      <c r="W214" t="s">
        <v>28</v>
      </c>
      <c r="X214" t="s">
        <v>28</v>
      </c>
    </row>
    <row r="215" spans="1:25" x14ac:dyDescent="0.25">
      <c r="A215" t="s">
        <v>337</v>
      </c>
      <c r="B215" t="s">
        <v>31</v>
      </c>
      <c r="C215" t="s">
        <v>338</v>
      </c>
      <c r="D215" t="s">
        <v>339</v>
      </c>
      <c r="E215" t="s">
        <v>340</v>
      </c>
      <c r="F215" t="s">
        <v>338</v>
      </c>
      <c r="G215" t="s">
        <v>40</v>
      </c>
      <c r="H215" t="s">
        <v>1096</v>
      </c>
      <c r="I215">
        <v>22</v>
      </c>
      <c r="J215">
        <v>1</v>
      </c>
      <c r="K215">
        <v>10</v>
      </c>
      <c r="L215" t="s">
        <v>28</v>
      </c>
      <c r="M215" t="s">
        <v>28</v>
      </c>
      <c r="N215" t="s">
        <v>28</v>
      </c>
      <c r="O215" t="s">
        <v>28</v>
      </c>
      <c r="P215" t="s">
        <v>29</v>
      </c>
      <c r="Q215" t="s">
        <v>29</v>
      </c>
      <c r="R215" t="s">
        <v>28</v>
      </c>
      <c r="S215" t="s">
        <v>28</v>
      </c>
      <c r="T215" t="s">
        <v>28</v>
      </c>
      <c r="U215" t="s">
        <v>29</v>
      </c>
      <c r="V215" t="s">
        <v>28</v>
      </c>
      <c r="W215" t="s">
        <v>28</v>
      </c>
      <c r="X215" t="s">
        <v>28</v>
      </c>
    </row>
    <row r="216" spans="1:25" x14ac:dyDescent="0.25">
      <c r="A216" t="s">
        <v>341</v>
      </c>
      <c r="B216" t="s">
        <v>31</v>
      </c>
      <c r="C216" t="s">
        <v>342</v>
      </c>
      <c r="D216" t="s">
        <v>343</v>
      </c>
      <c r="E216" t="s">
        <v>344</v>
      </c>
      <c r="F216" t="s">
        <v>342</v>
      </c>
      <c r="G216" t="s">
        <v>40</v>
      </c>
      <c r="H216" t="s">
        <v>1089</v>
      </c>
      <c r="I216">
        <v>22</v>
      </c>
      <c r="J216">
        <v>7</v>
      </c>
      <c r="K216">
        <v>22</v>
      </c>
      <c r="L216" t="s">
        <v>28</v>
      </c>
      <c r="M216" t="s">
        <v>28</v>
      </c>
      <c r="N216" t="s">
        <v>29</v>
      </c>
      <c r="O216" t="s">
        <v>29</v>
      </c>
      <c r="P216" t="s">
        <v>28</v>
      </c>
      <c r="Q216" t="s">
        <v>29</v>
      </c>
      <c r="R216" t="s">
        <v>28</v>
      </c>
      <c r="S216" t="s">
        <v>28</v>
      </c>
      <c r="T216" t="s">
        <v>28</v>
      </c>
      <c r="U216" t="s">
        <v>29</v>
      </c>
      <c r="V216" t="s">
        <v>28</v>
      </c>
      <c r="W216" t="s">
        <v>28</v>
      </c>
      <c r="X216" t="s">
        <v>28</v>
      </c>
    </row>
    <row r="217" spans="1:25" x14ac:dyDescent="0.25">
      <c r="A217" t="s">
        <v>527</v>
      </c>
      <c r="B217" t="s">
        <v>31</v>
      </c>
      <c r="C217" t="s">
        <v>528</v>
      </c>
      <c r="D217" t="s">
        <v>529</v>
      </c>
      <c r="E217" t="s">
        <v>530</v>
      </c>
      <c r="F217" t="s">
        <v>123</v>
      </c>
      <c r="G217" t="s">
        <v>40</v>
      </c>
      <c r="H217" t="s">
        <v>1089</v>
      </c>
      <c r="I217">
        <v>22</v>
      </c>
      <c r="J217">
        <v>0</v>
      </c>
      <c r="K217">
        <v>178</v>
      </c>
      <c r="L217" t="s">
        <v>28</v>
      </c>
      <c r="M217" t="s">
        <v>28</v>
      </c>
      <c r="N217" t="s">
        <v>28</v>
      </c>
      <c r="O217" t="s">
        <v>28</v>
      </c>
      <c r="P217" t="s">
        <v>28</v>
      </c>
      <c r="Q217" t="s">
        <v>29</v>
      </c>
      <c r="R217" t="s">
        <v>28</v>
      </c>
      <c r="S217" t="s">
        <v>28</v>
      </c>
      <c r="T217" t="s">
        <v>28</v>
      </c>
      <c r="U217" t="s">
        <v>29</v>
      </c>
      <c r="V217" t="s">
        <v>28</v>
      </c>
      <c r="W217" t="s">
        <v>28</v>
      </c>
      <c r="X217" t="s">
        <v>28</v>
      </c>
    </row>
    <row r="218" spans="1:25" x14ac:dyDescent="0.25">
      <c r="A218" t="s">
        <v>539</v>
      </c>
      <c r="B218" t="s">
        <v>31</v>
      </c>
      <c r="C218" t="s">
        <v>1071</v>
      </c>
      <c r="D218" t="s">
        <v>540</v>
      </c>
      <c r="E218" t="s">
        <v>541</v>
      </c>
      <c r="F218" t="s">
        <v>536</v>
      </c>
      <c r="G218" t="s">
        <v>40</v>
      </c>
      <c r="H218" t="s">
        <v>1089</v>
      </c>
      <c r="I218">
        <v>22</v>
      </c>
      <c r="J218">
        <v>0</v>
      </c>
      <c r="K218">
        <v>54</v>
      </c>
      <c r="L218" t="s">
        <v>28</v>
      </c>
      <c r="M218" t="s">
        <v>28</v>
      </c>
      <c r="N218" t="s">
        <v>28</v>
      </c>
      <c r="O218" t="s">
        <v>28</v>
      </c>
      <c r="P218" t="s">
        <v>28</v>
      </c>
      <c r="Q218" t="s">
        <v>29</v>
      </c>
      <c r="R218" t="s">
        <v>28</v>
      </c>
      <c r="S218" t="s">
        <v>28</v>
      </c>
      <c r="T218" t="s">
        <v>28</v>
      </c>
      <c r="U218" t="s">
        <v>29</v>
      </c>
      <c r="V218" t="s">
        <v>28</v>
      </c>
      <c r="W218" t="s">
        <v>28</v>
      </c>
      <c r="X218" t="s">
        <v>28</v>
      </c>
    </row>
    <row r="219" spans="1:25" x14ac:dyDescent="0.25">
      <c r="A219" t="s">
        <v>747</v>
      </c>
      <c r="B219" t="s">
        <v>31</v>
      </c>
      <c r="C219" t="s">
        <v>748</v>
      </c>
      <c r="D219" t="s">
        <v>749</v>
      </c>
      <c r="E219" t="s">
        <v>750</v>
      </c>
      <c r="F219" t="s">
        <v>536</v>
      </c>
      <c r="G219" t="s">
        <v>40</v>
      </c>
      <c r="H219" t="s">
        <v>1096</v>
      </c>
      <c r="I219">
        <v>22</v>
      </c>
      <c r="J219">
        <v>0</v>
      </c>
      <c r="K219">
        <v>394</v>
      </c>
      <c r="L219" t="s">
        <v>29</v>
      </c>
      <c r="M219" t="s">
        <v>28</v>
      </c>
      <c r="N219" t="s">
        <v>29</v>
      </c>
      <c r="O219" t="s">
        <v>28</v>
      </c>
      <c r="P219" t="s">
        <v>28</v>
      </c>
      <c r="Q219" t="s">
        <v>29</v>
      </c>
      <c r="R219" t="s">
        <v>28</v>
      </c>
      <c r="S219" t="s">
        <v>28</v>
      </c>
      <c r="T219" t="s">
        <v>28</v>
      </c>
      <c r="U219" t="s">
        <v>29</v>
      </c>
      <c r="V219" t="s">
        <v>28</v>
      </c>
      <c r="W219" t="s">
        <v>28</v>
      </c>
      <c r="X219" t="s">
        <v>28</v>
      </c>
    </row>
    <row r="220" spans="1:25" x14ac:dyDescent="0.25">
      <c r="A220" t="s">
        <v>852</v>
      </c>
      <c r="B220" t="s">
        <v>31</v>
      </c>
      <c r="C220" t="s">
        <v>477</v>
      </c>
      <c r="D220" t="s">
        <v>853</v>
      </c>
      <c r="E220" t="s">
        <v>854</v>
      </c>
      <c r="F220" t="s">
        <v>477</v>
      </c>
      <c r="G220" t="s">
        <v>40</v>
      </c>
      <c r="H220" t="s">
        <v>1096</v>
      </c>
      <c r="I220">
        <v>22</v>
      </c>
      <c r="J220">
        <v>0</v>
      </c>
      <c r="K220">
        <v>34</v>
      </c>
      <c r="L220" t="s">
        <v>29</v>
      </c>
      <c r="M220" t="s">
        <v>28</v>
      </c>
      <c r="N220" t="s">
        <v>29</v>
      </c>
      <c r="O220" t="s">
        <v>28</v>
      </c>
      <c r="P220" t="s">
        <v>28</v>
      </c>
      <c r="Q220" t="s">
        <v>29</v>
      </c>
      <c r="R220" t="s">
        <v>28</v>
      </c>
      <c r="S220" t="s">
        <v>28</v>
      </c>
      <c r="T220" t="s">
        <v>28</v>
      </c>
      <c r="U220" t="s">
        <v>29</v>
      </c>
      <c r="V220" t="s">
        <v>28</v>
      </c>
      <c r="W220" t="s">
        <v>28</v>
      </c>
      <c r="X220" t="s">
        <v>28</v>
      </c>
    </row>
    <row r="221" spans="1:25" x14ac:dyDescent="0.25">
      <c r="A221" t="s">
        <v>877</v>
      </c>
      <c r="B221" t="s">
        <v>31</v>
      </c>
      <c r="C221" t="s">
        <v>878</v>
      </c>
      <c r="D221" t="s">
        <v>879</v>
      </c>
      <c r="E221" t="s">
        <v>880</v>
      </c>
      <c r="F221" t="s">
        <v>226</v>
      </c>
      <c r="G221" t="s">
        <v>40</v>
      </c>
      <c r="H221" t="s">
        <v>1089</v>
      </c>
      <c r="I221">
        <v>22</v>
      </c>
      <c r="J221">
        <v>0</v>
      </c>
      <c r="K221">
        <v>158</v>
      </c>
      <c r="L221" t="s">
        <v>28</v>
      </c>
      <c r="M221" t="s">
        <v>28</v>
      </c>
      <c r="N221" t="s">
        <v>28</v>
      </c>
      <c r="O221" t="s">
        <v>28</v>
      </c>
      <c r="P221" t="s">
        <v>28</v>
      </c>
      <c r="Q221" t="s">
        <v>29</v>
      </c>
      <c r="R221" t="s">
        <v>28</v>
      </c>
      <c r="S221" t="s">
        <v>28</v>
      </c>
      <c r="T221" t="s">
        <v>28</v>
      </c>
      <c r="U221" t="s">
        <v>28</v>
      </c>
      <c r="V221" t="s">
        <v>28</v>
      </c>
      <c r="W221" t="s">
        <v>28</v>
      </c>
      <c r="X221" t="s">
        <v>28</v>
      </c>
    </row>
    <row r="222" spans="1:25" x14ac:dyDescent="0.25">
      <c r="A222" t="s">
        <v>883</v>
      </c>
      <c r="B222" t="s">
        <v>31</v>
      </c>
      <c r="C222" t="s">
        <v>395</v>
      </c>
      <c r="D222" t="s">
        <v>884</v>
      </c>
      <c r="E222" t="s">
        <v>885</v>
      </c>
      <c r="F222" t="s">
        <v>395</v>
      </c>
      <c r="G222" t="s">
        <v>40</v>
      </c>
      <c r="H222" t="s">
        <v>1096</v>
      </c>
      <c r="I222">
        <v>22</v>
      </c>
      <c r="J222">
        <v>10</v>
      </c>
      <c r="K222">
        <v>38</v>
      </c>
      <c r="L222" t="s">
        <v>29</v>
      </c>
      <c r="M222" t="s">
        <v>28</v>
      </c>
      <c r="N222" t="s">
        <v>28</v>
      </c>
      <c r="O222" t="s">
        <v>28</v>
      </c>
      <c r="P222" t="s">
        <v>28</v>
      </c>
      <c r="Q222" t="s">
        <v>29</v>
      </c>
      <c r="R222" t="s">
        <v>28</v>
      </c>
      <c r="S222" t="s">
        <v>28</v>
      </c>
      <c r="T222" t="s">
        <v>28</v>
      </c>
      <c r="U222" t="s">
        <v>29</v>
      </c>
      <c r="V222" t="s">
        <v>28</v>
      </c>
      <c r="W222" t="s">
        <v>28</v>
      </c>
      <c r="X222" t="s">
        <v>28</v>
      </c>
    </row>
    <row r="223" spans="1:25" x14ac:dyDescent="0.25">
      <c r="A223" t="s">
        <v>886</v>
      </c>
      <c r="B223" t="s">
        <v>31</v>
      </c>
      <c r="C223" t="s">
        <v>887</v>
      </c>
      <c r="D223" t="s">
        <v>888</v>
      </c>
      <c r="E223" t="s">
        <v>889</v>
      </c>
      <c r="F223" t="s">
        <v>887</v>
      </c>
      <c r="G223" t="s">
        <v>40</v>
      </c>
      <c r="H223" t="s">
        <v>1096</v>
      </c>
      <c r="I223">
        <v>22</v>
      </c>
      <c r="J223">
        <v>0</v>
      </c>
      <c r="K223">
        <v>12</v>
      </c>
      <c r="L223" t="s">
        <v>28</v>
      </c>
      <c r="M223" t="s">
        <v>28</v>
      </c>
      <c r="N223" t="s">
        <v>28</v>
      </c>
      <c r="O223" t="s">
        <v>29</v>
      </c>
      <c r="P223" t="s">
        <v>28</v>
      </c>
      <c r="Q223" t="s">
        <v>29</v>
      </c>
      <c r="R223" t="s">
        <v>28</v>
      </c>
      <c r="S223" t="s">
        <v>28</v>
      </c>
      <c r="T223" t="s">
        <v>28</v>
      </c>
      <c r="U223" t="s">
        <v>29</v>
      </c>
      <c r="V223" t="s">
        <v>28</v>
      </c>
      <c r="W223" t="s">
        <v>28</v>
      </c>
      <c r="X223" t="s">
        <v>28</v>
      </c>
      <c r="Y223" t="s">
        <v>890</v>
      </c>
    </row>
    <row r="224" spans="1:25" x14ac:dyDescent="0.25">
      <c r="A224" t="s">
        <v>962</v>
      </c>
      <c r="B224" t="s">
        <v>31</v>
      </c>
      <c r="C224" t="s">
        <v>963</v>
      </c>
      <c r="D224" t="s">
        <v>964</v>
      </c>
      <c r="E224" t="s">
        <v>965</v>
      </c>
      <c r="F224" t="s">
        <v>963</v>
      </c>
      <c r="G224" t="s">
        <v>40</v>
      </c>
      <c r="H224" t="s">
        <v>1096</v>
      </c>
      <c r="I224">
        <v>22</v>
      </c>
      <c r="J224">
        <v>0</v>
      </c>
      <c r="K224">
        <v>44</v>
      </c>
      <c r="L224" t="s">
        <v>28</v>
      </c>
      <c r="M224" t="s">
        <v>28</v>
      </c>
      <c r="N224" t="s">
        <v>29</v>
      </c>
      <c r="O224" t="s">
        <v>28</v>
      </c>
      <c r="P224" t="s">
        <v>28</v>
      </c>
      <c r="Q224" t="s">
        <v>29</v>
      </c>
      <c r="R224" t="s">
        <v>28</v>
      </c>
      <c r="S224" t="s">
        <v>28</v>
      </c>
      <c r="T224" t="s">
        <v>28</v>
      </c>
      <c r="U224" t="s">
        <v>29</v>
      </c>
      <c r="V224" t="s">
        <v>28</v>
      </c>
      <c r="W224" t="s">
        <v>28</v>
      </c>
      <c r="X224" t="s">
        <v>28</v>
      </c>
    </row>
    <row r="225" spans="1:25" x14ac:dyDescent="0.25">
      <c r="A225" t="s">
        <v>985</v>
      </c>
      <c r="B225" t="s">
        <v>31</v>
      </c>
      <c r="C225" t="s">
        <v>377</v>
      </c>
      <c r="D225" t="s">
        <v>986</v>
      </c>
      <c r="E225" t="s">
        <v>376</v>
      </c>
      <c r="F225" t="s">
        <v>377</v>
      </c>
      <c r="G225" t="s">
        <v>40</v>
      </c>
      <c r="H225" t="s">
        <v>1096</v>
      </c>
      <c r="I225">
        <v>22</v>
      </c>
      <c r="J225">
        <v>0</v>
      </c>
      <c r="K225">
        <v>51</v>
      </c>
      <c r="L225" t="s">
        <v>29</v>
      </c>
      <c r="M225" t="s">
        <v>28</v>
      </c>
      <c r="N225" t="s">
        <v>28</v>
      </c>
      <c r="O225" t="s">
        <v>28</v>
      </c>
      <c r="P225" t="s">
        <v>28</v>
      </c>
      <c r="Q225" t="s">
        <v>29</v>
      </c>
      <c r="R225" t="s">
        <v>28</v>
      </c>
      <c r="S225" t="s">
        <v>28</v>
      </c>
      <c r="T225" t="s">
        <v>28</v>
      </c>
      <c r="U225" t="s">
        <v>28</v>
      </c>
      <c r="V225" t="s">
        <v>28</v>
      </c>
      <c r="W225" t="s">
        <v>28</v>
      </c>
      <c r="X225" t="s">
        <v>28</v>
      </c>
    </row>
    <row r="226" spans="1:25" x14ac:dyDescent="0.25">
      <c r="A226" t="s">
        <v>996</v>
      </c>
      <c r="B226" t="s">
        <v>31</v>
      </c>
      <c r="C226" t="s">
        <v>993</v>
      </c>
      <c r="D226" t="s">
        <v>997</v>
      </c>
      <c r="E226" t="s">
        <v>998</v>
      </c>
      <c r="F226" t="s">
        <v>993</v>
      </c>
      <c r="G226" t="s">
        <v>40</v>
      </c>
      <c r="H226" t="s">
        <v>1096</v>
      </c>
      <c r="I226">
        <v>22</v>
      </c>
      <c r="J226">
        <v>38</v>
      </c>
      <c r="K226">
        <v>47</v>
      </c>
      <c r="L226" t="s">
        <v>29</v>
      </c>
      <c r="M226" t="s">
        <v>28</v>
      </c>
      <c r="N226" t="s">
        <v>28</v>
      </c>
      <c r="O226" t="s">
        <v>28</v>
      </c>
      <c r="P226" t="s">
        <v>28</v>
      </c>
      <c r="Q226" t="s">
        <v>29</v>
      </c>
      <c r="R226" t="s">
        <v>28</v>
      </c>
      <c r="S226" t="s">
        <v>28</v>
      </c>
      <c r="T226" t="s">
        <v>28</v>
      </c>
      <c r="U226" t="s">
        <v>28</v>
      </c>
      <c r="V226" t="s">
        <v>28</v>
      </c>
      <c r="W226" t="s">
        <v>28</v>
      </c>
      <c r="X226" t="s">
        <v>28</v>
      </c>
    </row>
    <row r="227" spans="1:25" x14ac:dyDescent="0.25">
      <c r="A227" t="s">
        <v>1003</v>
      </c>
      <c r="B227" t="s">
        <v>31</v>
      </c>
      <c r="C227" t="s">
        <v>1004</v>
      </c>
      <c r="D227" t="s">
        <v>1005</v>
      </c>
      <c r="E227" t="s">
        <v>1006</v>
      </c>
      <c r="F227" t="s">
        <v>1004</v>
      </c>
      <c r="G227" t="s">
        <v>40</v>
      </c>
      <c r="H227" t="s">
        <v>1097</v>
      </c>
      <c r="I227">
        <v>22</v>
      </c>
      <c r="J227">
        <v>0</v>
      </c>
      <c r="K227">
        <v>46</v>
      </c>
      <c r="L227" t="s">
        <v>28</v>
      </c>
      <c r="M227" t="s">
        <v>28</v>
      </c>
      <c r="N227" t="s">
        <v>29</v>
      </c>
      <c r="O227" t="s">
        <v>28</v>
      </c>
      <c r="P227" t="s">
        <v>28</v>
      </c>
      <c r="Q227" t="s">
        <v>29</v>
      </c>
      <c r="R227" t="s">
        <v>28</v>
      </c>
      <c r="S227" t="s">
        <v>28</v>
      </c>
      <c r="T227" t="s">
        <v>28</v>
      </c>
      <c r="U227" t="s">
        <v>29</v>
      </c>
      <c r="V227" t="s">
        <v>28</v>
      </c>
      <c r="W227" t="s">
        <v>28</v>
      </c>
      <c r="X227" t="s">
        <v>28</v>
      </c>
    </row>
    <row r="228" spans="1:25" x14ac:dyDescent="0.25">
      <c r="A228" t="s">
        <v>681</v>
      </c>
      <c r="B228" t="s">
        <v>31</v>
      </c>
      <c r="C228" t="s">
        <v>418</v>
      </c>
      <c r="D228" t="s">
        <v>682</v>
      </c>
      <c r="E228" t="s">
        <v>417</v>
      </c>
      <c r="F228" t="s">
        <v>418</v>
      </c>
      <c r="G228" t="s">
        <v>40</v>
      </c>
      <c r="H228" t="s">
        <v>1096</v>
      </c>
      <c r="I228">
        <v>22</v>
      </c>
      <c r="J228">
        <v>0</v>
      </c>
      <c r="K228">
        <v>47</v>
      </c>
      <c r="L228" t="s">
        <v>29</v>
      </c>
      <c r="M228" t="s">
        <v>28</v>
      </c>
      <c r="N228" t="s">
        <v>28</v>
      </c>
      <c r="O228" t="s">
        <v>28</v>
      </c>
      <c r="P228" t="s">
        <v>28</v>
      </c>
      <c r="Q228" t="s">
        <v>29</v>
      </c>
      <c r="R228" t="s">
        <v>28</v>
      </c>
      <c r="S228" t="s">
        <v>28</v>
      </c>
      <c r="T228" t="s">
        <v>28</v>
      </c>
      <c r="U228" t="s">
        <v>29</v>
      </c>
      <c r="V228" t="s">
        <v>28</v>
      </c>
      <c r="W228" t="s">
        <v>28</v>
      </c>
      <c r="X228" t="s">
        <v>28</v>
      </c>
    </row>
    <row r="229" spans="1:25" x14ac:dyDescent="0.25">
      <c r="A229" t="s">
        <v>517</v>
      </c>
      <c r="B229" t="s">
        <v>31</v>
      </c>
      <c r="C229" t="s">
        <v>518</v>
      </c>
      <c r="D229" t="s">
        <v>519</v>
      </c>
      <c r="E229" t="s">
        <v>520</v>
      </c>
      <c r="F229" t="s">
        <v>518</v>
      </c>
      <c r="G229" t="s">
        <v>40</v>
      </c>
      <c r="H229" t="s">
        <v>1096</v>
      </c>
      <c r="I229">
        <v>22</v>
      </c>
      <c r="J229">
        <v>0</v>
      </c>
      <c r="K229">
        <v>60</v>
      </c>
      <c r="L229" t="s">
        <v>28</v>
      </c>
      <c r="M229" t="s">
        <v>28</v>
      </c>
      <c r="N229" t="s">
        <v>29</v>
      </c>
      <c r="O229" t="s">
        <v>28</v>
      </c>
      <c r="P229" t="s">
        <v>28</v>
      </c>
      <c r="Q229" t="s">
        <v>29</v>
      </c>
      <c r="R229" t="s">
        <v>28</v>
      </c>
      <c r="S229" t="s">
        <v>28</v>
      </c>
      <c r="T229" t="s">
        <v>28</v>
      </c>
      <c r="U229" t="s">
        <v>29</v>
      </c>
      <c r="V229" t="s">
        <v>28</v>
      </c>
      <c r="W229" t="s">
        <v>28</v>
      </c>
      <c r="X229" t="s">
        <v>28</v>
      </c>
    </row>
    <row r="230" spans="1:25" x14ac:dyDescent="0.25">
      <c r="A230" t="s">
        <v>907</v>
      </c>
      <c r="B230" t="s">
        <v>31</v>
      </c>
      <c r="C230" t="s">
        <v>700</v>
      </c>
      <c r="D230" t="s">
        <v>1076</v>
      </c>
      <c r="E230" t="s">
        <v>1078</v>
      </c>
      <c r="F230" t="s">
        <v>700</v>
      </c>
      <c r="G230" t="s">
        <v>40</v>
      </c>
      <c r="H230" t="s">
        <v>1096</v>
      </c>
      <c r="I230">
        <v>22</v>
      </c>
      <c r="J230">
        <v>0</v>
      </c>
      <c r="K230">
        <v>1201</v>
      </c>
      <c r="L230" t="s">
        <v>28</v>
      </c>
      <c r="M230" t="s">
        <v>28</v>
      </c>
      <c r="N230" t="s">
        <v>28</v>
      </c>
      <c r="O230" t="s">
        <v>28</v>
      </c>
      <c r="P230" t="s">
        <v>28</v>
      </c>
      <c r="Q230" t="s">
        <v>29</v>
      </c>
      <c r="R230" t="s">
        <v>28</v>
      </c>
      <c r="S230" t="s">
        <v>28</v>
      </c>
      <c r="T230" t="s">
        <v>28</v>
      </c>
      <c r="U230" t="s">
        <v>29</v>
      </c>
      <c r="V230" t="s">
        <v>28</v>
      </c>
      <c r="W230" t="s">
        <v>28</v>
      </c>
      <c r="X230" t="s">
        <v>28</v>
      </c>
    </row>
    <row r="231" spans="1:25" x14ac:dyDescent="0.25">
      <c r="A231" t="s">
        <v>1008</v>
      </c>
      <c r="B231" t="s">
        <v>31</v>
      </c>
      <c r="C231" t="s">
        <v>1009</v>
      </c>
      <c r="D231" t="s">
        <v>1010</v>
      </c>
      <c r="E231" t="s">
        <v>1011</v>
      </c>
      <c r="F231" t="s">
        <v>1009</v>
      </c>
      <c r="G231" t="s">
        <v>40</v>
      </c>
      <c r="H231" t="s">
        <v>1096</v>
      </c>
      <c r="I231">
        <v>22</v>
      </c>
      <c r="J231">
        <v>64</v>
      </c>
      <c r="K231">
        <v>43</v>
      </c>
      <c r="L231" t="s">
        <v>29</v>
      </c>
      <c r="M231" t="s">
        <v>29</v>
      </c>
      <c r="N231" t="s">
        <v>28</v>
      </c>
      <c r="O231" t="s">
        <v>28</v>
      </c>
      <c r="P231" t="s">
        <v>28</v>
      </c>
      <c r="Q231" t="s">
        <v>29</v>
      </c>
      <c r="R231" t="s">
        <v>28</v>
      </c>
      <c r="S231" t="s">
        <v>28</v>
      </c>
      <c r="T231" t="s">
        <v>28</v>
      </c>
      <c r="U231" t="s">
        <v>29</v>
      </c>
      <c r="V231" t="s">
        <v>28</v>
      </c>
      <c r="W231" t="s">
        <v>28</v>
      </c>
      <c r="X231" t="s">
        <v>28</v>
      </c>
    </row>
    <row r="232" spans="1:25" x14ac:dyDescent="0.25">
      <c r="A232" t="s">
        <v>783</v>
      </c>
      <c r="B232" t="s">
        <v>31</v>
      </c>
      <c r="C232" t="s">
        <v>784</v>
      </c>
      <c r="D232" t="s">
        <v>785</v>
      </c>
      <c r="E232" t="s">
        <v>786</v>
      </c>
      <c r="F232" t="s">
        <v>784</v>
      </c>
      <c r="G232" t="s">
        <v>40</v>
      </c>
      <c r="H232" t="s">
        <v>1089</v>
      </c>
      <c r="I232">
        <v>22</v>
      </c>
      <c r="J232">
        <v>105</v>
      </c>
      <c r="K232">
        <v>172</v>
      </c>
      <c r="L232" t="s">
        <v>29</v>
      </c>
      <c r="M232" t="s">
        <v>29</v>
      </c>
      <c r="N232" t="s">
        <v>29</v>
      </c>
      <c r="O232" t="s">
        <v>29</v>
      </c>
      <c r="P232" t="s">
        <v>28</v>
      </c>
      <c r="Q232" t="s">
        <v>29</v>
      </c>
      <c r="R232" t="s">
        <v>28</v>
      </c>
      <c r="S232" t="s">
        <v>28</v>
      </c>
      <c r="T232" t="s">
        <v>28</v>
      </c>
      <c r="U232" t="s">
        <v>29</v>
      </c>
      <c r="V232" t="s">
        <v>28</v>
      </c>
      <c r="W232" t="s">
        <v>28</v>
      </c>
      <c r="X232" t="s">
        <v>28</v>
      </c>
    </row>
    <row r="233" spans="1:25" x14ac:dyDescent="0.25">
      <c r="A233" t="s">
        <v>912</v>
      </c>
      <c r="B233" t="s">
        <v>31</v>
      </c>
      <c r="C233" t="s">
        <v>909</v>
      </c>
      <c r="D233" t="s">
        <v>913</v>
      </c>
      <c r="E233" t="s">
        <v>914</v>
      </c>
      <c r="F233" t="s">
        <v>909</v>
      </c>
      <c r="G233" t="s">
        <v>40</v>
      </c>
      <c r="H233" t="s">
        <v>1096</v>
      </c>
      <c r="I233">
        <v>22</v>
      </c>
      <c r="J233">
        <v>0</v>
      </c>
      <c r="K233">
        <v>129</v>
      </c>
      <c r="L233" t="s">
        <v>29</v>
      </c>
      <c r="M233" t="s">
        <v>28</v>
      </c>
      <c r="N233" t="s">
        <v>28</v>
      </c>
      <c r="O233" t="s">
        <v>28</v>
      </c>
      <c r="P233" t="s">
        <v>28</v>
      </c>
      <c r="Q233" t="s">
        <v>29</v>
      </c>
      <c r="R233" t="s">
        <v>28</v>
      </c>
      <c r="S233" t="s">
        <v>28</v>
      </c>
      <c r="T233" t="s">
        <v>28</v>
      </c>
      <c r="U233" t="s">
        <v>29</v>
      </c>
      <c r="V233" t="s">
        <v>28</v>
      </c>
      <c r="W233" t="s">
        <v>28</v>
      </c>
      <c r="X233" t="s">
        <v>28</v>
      </c>
      <c r="Y233" t="s">
        <v>890</v>
      </c>
    </row>
    <row r="234" spans="1:25" x14ac:dyDescent="0.25">
      <c r="A234" t="s">
        <v>63</v>
      </c>
      <c r="B234" t="s">
        <v>31</v>
      </c>
      <c r="C234" t="s">
        <v>64</v>
      </c>
      <c r="D234" t="s">
        <v>65</v>
      </c>
      <c r="E234" t="s">
        <v>66</v>
      </c>
      <c r="F234" t="s">
        <v>64</v>
      </c>
      <c r="G234" t="s">
        <v>40</v>
      </c>
      <c r="H234" t="s">
        <v>1096</v>
      </c>
      <c r="I234">
        <v>22</v>
      </c>
      <c r="J234">
        <v>0</v>
      </c>
      <c r="K234">
        <v>293</v>
      </c>
      <c r="L234" t="s">
        <v>28</v>
      </c>
      <c r="M234" t="s">
        <v>28</v>
      </c>
      <c r="N234" t="s">
        <v>28</v>
      </c>
      <c r="O234" t="s">
        <v>28</v>
      </c>
      <c r="P234" t="s">
        <v>28</v>
      </c>
      <c r="Q234" t="s">
        <v>29</v>
      </c>
      <c r="R234" t="s">
        <v>28</v>
      </c>
      <c r="S234" t="s">
        <v>28</v>
      </c>
      <c r="T234" t="s">
        <v>28</v>
      </c>
      <c r="U234" t="s">
        <v>29</v>
      </c>
      <c r="V234" t="s">
        <v>28</v>
      </c>
      <c r="W234" t="s">
        <v>28</v>
      </c>
      <c r="X234" t="s">
        <v>28</v>
      </c>
    </row>
    <row r="235" spans="1:25" x14ac:dyDescent="0.25">
      <c r="A235" t="s">
        <v>192</v>
      </c>
      <c r="B235" t="s">
        <v>31</v>
      </c>
      <c r="C235" t="s">
        <v>94</v>
      </c>
      <c r="D235" t="s">
        <v>193</v>
      </c>
      <c r="E235" t="s">
        <v>194</v>
      </c>
      <c r="F235" t="s">
        <v>94</v>
      </c>
      <c r="G235" t="s">
        <v>40</v>
      </c>
      <c r="H235" t="s">
        <v>1096</v>
      </c>
      <c r="I235">
        <v>22</v>
      </c>
      <c r="J235">
        <v>0</v>
      </c>
      <c r="K235">
        <v>257</v>
      </c>
      <c r="L235" t="s">
        <v>28</v>
      </c>
      <c r="M235" t="s">
        <v>28</v>
      </c>
      <c r="N235" t="s">
        <v>28</v>
      </c>
      <c r="O235" t="s">
        <v>28</v>
      </c>
      <c r="P235" t="s">
        <v>28</v>
      </c>
      <c r="Q235" t="s">
        <v>29</v>
      </c>
      <c r="R235" t="s">
        <v>28</v>
      </c>
      <c r="S235" t="s">
        <v>28</v>
      </c>
      <c r="T235" t="s">
        <v>28</v>
      </c>
      <c r="U235" t="s">
        <v>29</v>
      </c>
      <c r="V235" t="s">
        <v>28</v>
      </c>
      <c r="W235" t="s">
        <v>28</v>
      </c>
      <c r="X235" t="s">
        <v>28</v>
      </c>
    </row>
    <row r="236" spans="1:25" x14ac:dyDescent="0.25">
      <c r="A236" t="s">
        <v>400</v>
      </c>
      <c r="B236" t="s">
        <v>31</v>
      </c>
      <c r="C236" t="s">
        <v>401</v>
      </c>
      <c r="D236" t="s">
        <v>402</v>
      </c>
      <c r="E236" t="s">
        <v>403</v>
      </c>
      <c r="F236" t="s">
        <v>401</v>
      </c>
      <c r="G236" t="s">
        <v>40</v>
      </c>
      <c r="H236" t="s">
        <v>1096</v>
      </c>
      <c r="I236">
        <v>22</v>
      </c>
      <c r="J236">
        <v>37</v>
      </c>
      <c r="K236">
        <v>89</v>
      </c>
      <c r="L236" t="s">
        <v>28</v>
      </c>
      <c r="M236" t="s">
        <v>28</v>
      </c>
      <c r="N236" t="s">
        <v>29</v>
      </c>
      <c r="O236" t="s">
        <v>29</v>
      </c>
      <c r="P236" t="s">
        <v>28</v>
      </c>
      <c r="Q236" t="s">
        <v>29</v>
      </c>
      <c r="R236" t="s">
        <v>28</v>
      </c>
      <c r="S236" t="s">
        <v>28</v>
      </c>
      <c r="T236" t="s">
        <v>28</v>
      </c>
      <c r="U236" t="s">
        <v>29</v>
      </c>
      <c r="V236" t="s">
        <v>28</v>
      </c>
      <c r="W236" t="s">
        <v>28</v>
      </c>
      <c r="X236" t="s">
        <v>28</v>
      </c>
    </row>
    <row r="237" spans="1:25" x14ac:dyDescent="0.25">
      <c r="A237" t="s">
        <v>654</v>
      </c>
      <c r="B237" t="s">
        <v>31</v>
      </c>
      <c r="C237" t="s">
        <v>655</v>
      </c>
      <c r="D237" t="s">
        <v>656</v>
      </c>
      <c r="E237" t="s">
        <v>657</v>
      </c>
      <c r="F237" t="s">
        <v>543</v>
      </c>
      <c r="G237" t="s">
        <v>40</v>
      </c>
      <c r="H237" t="s">
        <v>1096</v>
      </c>
      <c r="I237">
        <v>22</v>
      </c>
      <c r="J237">
        <v>0</v>
      </c>
      <c r="K237">
        <v>298</v>
      </c>
      <c r="L237" t="s">
        <v>29</v>
      </c>
      <c r="M237" t="s">
        <v>28</v>
      </c>
      <c r="N237" t="s">
        <v>28</v>
      </c>
      <c r="O237" t="s">
        <v>28</v>
      </c>
      <c r="P237" t="s">
        <v>28</v>
      </c>
      <c r="Q237" t="s">
        <v>29</v>
      </c>
      <c r="R237" t="s">
        <v>28</v>
      </c>
      <c r="S237" t="s">
        <v>28</v>
      </c>
      <c r="T237" t="s">
        <v>28</v>
      </c>
      <c r="U237" t="s">
        <v>29</v>
      </c>
      <c r="V237" t="s">
        <v>28</v>
      </c>
      <c r="W237" t="s">
        <v>28</v>
      </c>
      <c r="X237" t="s">
        <v>28</v>
      </c>
    </row>
    <row r="238" spans="1:25" x14ac:dyDescent="0.25">
      <c r="A238" t="s">
        <v>86</v>
      </c>
      <c r="B238" t="s">
        <v>31</v>
      </c>
      <c r="C238" t="s">
        <v>87</v>
      </c>
      <c r="D238" t="s">
        <v>88</v>
      </c>
      <c r="E238" t="s">
        <v>89</v>
      </c>
      <c r="F238" t="s">
        <v>87</v>
      </c>
      <c r="G238" t="s">
        <v>40</v>
      </c>
      <c r="H238" t="s">
        <v>1089</v>
      </c>
      <c r="I238">
        <v>22</v>
      </c>
      <c r="J238">
        <v>0</v>
      </c>
      <c r="K238">
        <v>12</v>
      </c>
      <c r="L238" t="s">
        <v>28</v>
      </c>
      <c r="M238" t="s">
        <v>28</v>
      </c>
      <c r="N238" t="s">
        <v>28</v>
      </c>
      <c r="O238" t="s">
        <v>28</v>
      </c>
      <c r="P238" t="s">
        <v>28</v>
      </c>
      <c r="Q238" t="s">
        <v>29</v>
      </c>
      <c r="R238" t="s">
        <v>28</v>
      </c>
      <c r="S238" t="s">
        <v>28</v>
      </c>
      <c r="T238" t="s">
        <v>28</v>
      </c>
      <c r="U238" t="s">
        <v>29</v>
      </c>
      <c r="V238" t="s">
        <v>28</v>
      </c>
      <c r="W238" t="s">
        <v>28</v>
      </c>
      <c r="X238" t="s">
        <v>28</v>
      </c>
    </row>
    <row r="239" spans="1:25" x14ac:dyDescent="0.25">
      <c r="A239" t="s">
        <v>835</v>
      </c>
      <c r="B239" t="s">
        <v>31</v>
      </c>
      <c r="C239" t="s">
        <v>836</v>
      </c>
      <c r="D239" t="s">
        <v>837</v>
      </c>
      <c r="E239" t="s">
        <v>838</v>
      </c>
      <c r="F239" t="s">
        <v>836</v>
      </c>
      <c r="G239" t="s">
        <v>40</v>
      </c>
      <c r="H239" t="s">
        <v>1096</v>
      </c>
      <c r="I239">
        <v>22</v>
      </c>
      <c r="J239">
        <v>0</v>
      </c>
      <c r="K239">
        <v>49</v>
      </c>
      <c r="L239" t="s">
        <v>29</v>
      </c>
      <c r="M239" t="s">
        <v>28</v>
      </c>
      <c r="N239" t="s">
        <v>28</v>
      </c>
      <c r="O239" t="s">
        <v>28</v>
      </c>
      <c r="P239" t="s">
        <v>28</v>
      </c>
      <c r="Q239" t="s">
        <v>29</v>
      </c>
      <c r="R239" t="s">
        <v>28</v>
      </c>
      <c r="S239" t="s">
        <v>28</v>
      </c>
      <c r="T239" t="s">
        <v>28</v>
      </c>
      <c r="U239" t="s">
        <v>29</v>
      </c>
      <c r="V239" t="s">
        <v>28</v>
      </c>
      <c r="W239" t="s">
        <v>28</v>
      </c>
      <c r="X239" t="s">
        <v>28</v>
      </c>
    </row>
    <row r="240" spans="1:25" x14ac:dyDescent="0.25">
      <c r="A240" t="s">
        <v>542</v>
      </c>
      <c r="B240" t="s">
        <v>31</v>
      </c>
      <c r="C240" t="s">
        <v>543</v>
      </c>
      <c r="D240" t="s">
        <v>544</v>
      </c>
      <c r="E240" t="s">
        <v>545</v>
      </c>
      <c r="F240" t="s">
        <v>543</v>
      </c>
      <c r="G240" t="s">
        <v>40</v>
      </c>
      <c r="H240" t="s">
        <v>1096</v>
      </c>
      <c r="I240">
        <v>22</v>
      </c>
      <c r="J240">
        <v>0</v>
      </c>
      <c r="K240">
        <v>26</v>
      </c>
      <c r="L240" t="s">
        <v>28</v>
      </c>
      <c r="M240" t="s">
        <v>28</v>
      </c>
      <c r="N240" t="s">
        <v>29</v>
      </c>
      <c r="O240" t="s">
        <v>29</v>
      </c>
      <c r="P240" t="s">
        <v>28</v>
      </c>
      <c r="Q240" t="s">
        <v>29</v>
      </c>
      <c r="R240" t="s">
        <v>28</v>
      </c>
      <c r="S240" t="s">
        <v>28</v>
      </c>
      <c r="T240" t="s">
        <v>28</v>
      </c>
      <c r="U240" t="s">
        <v>29</v>
      </c>
      <c r="V240" t="s">
        <v>28</v>
      </c>
      <c r="W240" t="s">
        <v>28</v>
      </c>
      <c r="X240" t="s">
        <v>28</v>
      </c>
    </row>
    <row r="241" spans="1:24" x14ac:dyDescent="0.25">
      <c r="A241" t="s">
        <v>345</v>
      </c>
      <c r="B241" t="s">
        <v>31</v>
      </c>
      <c r="C241" t="s">
        <v>346</v>
      </c>
      <c r="D241" t="s">
        <v>347</v>
      </c>
      <c r="E241" t="s">
        <v>348</v>
      </c>
      <c r="F241" t="s">
        <v>346</v>
      </c>
      <c r="G241" t="s">
        <v>40</v>
      </c>
      <c r="H241" t="s">
        <v>1096</v>
      </c>
      <c r="I241">
        <v>22</v>
      </c>
      <c r="J241">
        <v>13</v>
      </c>
      <c r="K241">
        <v>20</v>
      </c>
      <c r="L241" t="s">
        <v>29</v>
      </c>
      <c r="M241" t="s">
        <v>28</v>
      </c>
      <c r="N241" t="s">
        <v>29</v>
      </c>
      <c r="O241" t="s">
        <v>29</v>
      </c>
      <c r="P241" t="s">
        <v>28</v>
      </c>
      <c r="Q241" t="s">
        <v>29</v>
      </c>
      <c r="R241" t="s">
        <v>28</v>
      </c>
      <c r="S241" t="s">
        <v>28</v>
      </c>
      <c r="T241" t="s">
        <v>28</v>
      </c>
      <c r="U241" t="s">
        <v>29</v>
      </c>
      <c r="V241" t="s">
        <v>28</v>
      </c>
      <c r="W241" t="s">
        <v>29</v>
      </c>
      <c r="X241" t="s">
        <v>28</v>
      </c>
    </row>
    <row r="242" spans="1:24" x14ac:dyDescent="0.25">
      <c r="A242" t="s">
        <v>866</v>
      </c>
      <c r="B242" t="s">
        <v>31</v>
      </c>
      <c r="C242" t="s">
        <v>867</v>
      </c>
      <c r="D242" t="s">
        <v>868</v>
      </c>
      <c r="E242" t="s">
        <v>869</v>
      </c>
      <c r="F242" t="s">
        <v>870</v>
      </c>
      <c r="G242" t="s">
        <v>40</v>
      </c>
      <c r="H242" t="s">
        <v>1096</v>
      </c>
      <c r="I242">
        <v>22</v>
      </c>
      <c r="J242">
        <v>0</v>
      </c>
      <c r="K242">
        <v>97</v>
      </c>
      <c r="L242" t="s">
        <v>28</v>
      </c>
      <c r="M242" t="s">
        <v>28</v>
      </c>
      <c r="N242" t="s">
        <v>28</v>
      </c>
      <c r="O242" t="s">
        <v>28</v>
      </c>
      <c r="P242" t="s">
        <v>28</v>
      </c>
      <c r="Q242" t="s">
        <v>29</v>
      </c>
      <c r="R242" t="s">
        <v>28</v>
      </c>
      <c r="S242" t="s">
        <v>28</v>
      </c>
      <c r="T242" t="s">
        <v>28</v>
      </c>
      <c r="U242" t="s">
        <v>29</v>
      </c>
      <c r="V242" t="s">
        <v>28</v>
      </c>
      <c r="W242" t="s">
        <v>28</v>
      </c>
      <c r="X242" t="s">
        <v>28</v>
      </c>
    </row>
    <row r="243" spans="1:24" ht="15" customHeight="1" x14ac:dyDescent="0.25">
      <c r="A243" t="s">
        <v>1012</v>
      </c>
      <c r="B243" t="s">
        <v>31</v>
      </c>
      <c r="C243" t="s">
        <v>1013</v>
      </c>
      <c r="D243" t="s">
        <v>1014</v>
      </c>
      <c r="E243" t="s">
        <v>1015</v>
      </c>
      <c r="F243" t="s">
        <v>1013</v>
      </c>
      <c r="G243" t="s">
        <v>40</v>
      </c>
      <c r="H243" t="s">
        <v>1096</v>
      </c>
      <c r="I243">
        <v>22</v>
      </c>
      <c r="J243">
        <v>0</v>
      </c>
      <c r="K243">
        <v>33</v>
      </c>
      <c r="L243" t="s">
        <v>28</v>
      </c>
      <c r="M243" t="s">
        <v>28</v>
      </c>
      <c r="N243" t="s">
        <v>28</v>
      </c>
      <c r="O243" t="s">
        <v>28</v>
      </c>
      <c r="P243" t="s">
        <v>28</v>
      </c>
      <c r="Q243" t="s">
        <v>29</v>
      </c>
      <c r="R243" t="s">
        <v>28</v>
      </c>
      <c r="S243" t="s">
        <v>28</v>
      </c>
      <c r="T243" t="s">
        <v>28</v>
      </c>
      <c r="U243" t="s">
        <v>29</v>
      </c>
      <c r="V243" t="s">
        <v>28</v>
      </c>
      <c r="W243" t="s">
        <v>28</v>
      </c>
      <c r="X243" t="s">
        <v>28</v>
      </c>
    </row>
    <row r="244" spans="1:24" ht="15" customHeight="1" x14ac:dyDescent="0.25">
      <c r="A244" t="s">
        <v>1028</v>
      </c>
      <c r="B244" t="s">
        <v>31</v>
      </c>
      <c r="C244" t="s">
        <v>1029</v>
      </c>
      <c r="D244" t="s">
        <v>1030</v>
      </c>
      <c r="E244" t="s">
        <v>1031</v>
      </c>
      <c r="F244" t="s">
        <v>1029</v>
      </c>
      <c r="G244" t="s">
        <v>40</v>
      </c>
      <c r="H244" t="s">
        <v>1096</v>
      </c>
      <c r="I244">
        <v>22</v>
      </c>
      <c r="J244">
        <v>0</v>
      </c>
      <c r="K244">
        <v>82</v>
      </c>
      <c r="L244" t="s">
        <v>29</v>
      </c>
      <c r="M244" t="s">
        <v>28</v>
      </c>
      <c r="N244" t="s">
        <v>28</v>
      </c>
      <c r="O244" t="s">
        <v>28</v>
      </c>
      <c r="P244" t="s">
        <v>28</v>
      </c>
      <c r="Q244" t="s">
        <v>29</v>
      </c>
      <c r="R244" t="s">
        <v>28</v>
      </c>
      <c r="S244" t="s">
        <v>28</v>
      </c>
      <c r="T244" t="s">
        <v>28</v>
      </c>
      <c r="U244" t="s">
        <v>28</v>
      </c>
      <c r="V244" t="s">
        <v>28</v>
      </c>
      <c r="W244" t="s">
        <v>28</v>
      </c>
      <c r="X244" t="s">
        <v>28</v>
      </c>
    </row>
    <row r="245" spans="1:24" ht="15" customHeight="1" x14ac:dyDescent="0.25">
      <c r="A245" t="s">
        <v>259</v>
      </c>
      <c r="B245" t="s">
        <v>31</v>
      </c>
      <c r="C245" t="s">
        <v>156</v>
      </c>
      <c r="D245" t="s">
        <v>260</v>
      </c>
      <c r="E245" t="s">
        <v>155</v>
      </c>
      <c r="F245" t="s">
        <v>156</v>
      </c>
      <c r="G245" t="s">
        <v>40</v>
      </c>
      <c r="H245" t="s">
        <v>1096</v>
      </c>
      <c r="I245">
        <v>22</v>
      </c>
      <c r="J245">
        <v>4555</v>
      </c>
      <c r="K245">
        <v>826</v>
      </c>
      <c r="L245" t="s">
        <v>29</v>
      </c>
      <c r="M245" t="s">
        <v>28</v>
      </c>
      <c r="N245" t="s">
        <v>28</v>
      </c>
      <c r="O245" t="s">
        <v>28</v>
      </c>
      <c r="P245" t="s">
        <v>28</v>
      </c>
      <c r="Q245" t="s">
        <v>29</v>
      </c>
      <c r="R245" t="s">
        <v>28</v>
      </c>
      <c r="S245" t="s">
        <v>28</v>
      </c>
      <c r="T245" t="s">
        <v>28</v>
      </c>
      <c r="U245" t="s">
        <v>28</v>
      </c>
      <c r="V245" t="s">
        <v>28</v>
      </c>
      <c r="W245" t="s">
        <v>29</v>
      </c>
      <c r="X245" t="s">
        <v>28</v>
      </c>
    </row>
    <row r="246" spans="1:24" ht="15" customHeight="1" x14ac:dyDescent="0.25">
      <c r="A246" t="s">
        <v>104</v>
      </c>
      <c r="B246" t="s">
        <v>31</v>
      </c>
      <c r="C246" t="s">
        <v>105</v>
      </c>
      <c r="D246" t="s">
        <v>106</v>
      </c>
      <c r="E246" t="s">
        <v>107</v>
      </c>
      <c r="F246" t="s">
        <v>108</v>
      </c>
      <c r="G246" t="s">
        <v>62</v>
      </c>
      <c r="H246" t="s">
        <v>1090</v>
      </c>
      <c r="I246">
        <v>21</v>
      </c>
      <c r="J246">
        <v>0</v>
      </c>
      <c r="K246">
        <v>485</v>
      </c>
      <c r="L246" t="s">
        <v>28</v>
      </c>
      <c r="M246" t="s">
        <v>28</v>
      </c>
      <c r="N246" t="s">
        <v>28</v>
      </c>
      <c r="O246" t="s">
        <v>28</v>
      </c>
      <c r="P246" t="s">
        <v>28</v>
      </c>
      <c r="Q246" t="s">
        <v>29</v>
      </c>
      <c r="R246" t="s">
        <v>28</v>
      </c>
      <c r="S246" t="s">
        <v>28</v>
      </c>
      <c r="T246" t="s">
        <v>28</v>
      </c>
      <c r="U246" t="s">
        <v>29</v>
      </c>
      <c r="V246" t="s">
        <v>28</v>
      </c>
      <c r="W246" t="s">
        <v>28</v>
      </c>
      <c r="X246" t="s">
        <v>28</v>
      </c>
    </row>
    <row r="247" spans="1:24" ht="15" customHeight="1" x14ac:dyDescent="0.25">
      <c r="A247" t="s">
        <v>162</v>
      </c>
      <c r="B247" t="s">
        <v>31</v>
      </c>
      <c r="C247" t="s">
        <v>163</v>
      </c>
      <c r="D247" t="s">
        <v>164</v>
      </c>
      <c r="E247" t="s">
        <v>165</v>
      </c>
      <c r="F247" t="s">
        <v>166</v>
      </c>
      <c r="G247" t="s">
        <v>62</v>
      </c>
      <c r="H247" t="s">
        <v>1090</v>
      </c>
      <c r="I247">
        <v>21</v>
      </c>
      <c r="J247">
        <v>0</v>
      </c>
      <c r="K247">
        <v>42</v>
      </c>
      <c r="L247" t="s">
        <v>28</v>
      </c>
      <c r="M247" t="s">
        <v>28</v>
      </c>
      <c r="N247" t="s">
        <v>28</v>
      </c>
      <c r="O247" t="s">
        <v>29</v>
      </c>
      <c r="P247" t="s">
        <v>28</v>
      </c>
      <c r="Q247" t="s">
        <v>29</v>
      </c>
      <c r="R247" t="s">
        <v>28</v>
      </c>
      <c r="S247" t="s">
        <v>28</v>
      </c>
      <c r="T247" t="s">
        <v>28</v>
      </c>
      <c r="U247" t="s">
        <v>29</v>
      </c>
      <c r="V247" t="s">
        <v>28</v>
      </c>
      <c r="W247" t="s">
        <v>28</v>
      </c>
      <c r="X247" t="s">
        <v>28</v>
      </c>
    </row>
    <row r="248" spans="1:24" ht="15" customHeight="1" x14ac:dyDescent="0.25">
      <c r="A248" t="s">
        <v>718</v>
      </c>
      <c r="B248" t="s">
        <v>31</v>
      </c>
      <c r="C248" t="s">
        <v>166</v>
      </c>
      <c r="D248" t="s">
        <v>719</v>
      </c>
      <c r="E248" t="s">
        <v>720</v>
      </c>
      <c r="F248" t="s">
        <v>166</v>
      </c>
      <c r="G248" t="s">
        <v>62</v>
      </c>
      <c r="H248" t="s">
        <v>1090</v>
      </c>
      <c r="I248">
        <v>21</v>
      </c>
      <c r="J248">
        <v>0</v>
      </c>
      <c r="K248">
        <v>202</v>
      </c>
      <c r="L248" t="s">
        <v>28</v>
      </c>
      <c r="M248" t="s">
        <v>28</v>
      </c>
      <c r="N248" t="s">
        <v>29</v>
      </c>
      <c r="O248" t="s">
        <v>28</v>
      </c>
      <c r="P248" t="s">
        <v>28</v>
      </c>
      <c r="Q248" t="s">
        <v>29</v>
      </c>
      <c r="R248" t="s">
        <v>28</v>
      </c>
      <c r="S248" t="s">
        <v>28</v>
      </c>
      <c r="T248" t="s">
        <v>28</v>
      </c>
      <c r="U248" t="s">
        <v>29</v>
      </c>
      <c r="V248" t="s">
        <v>28</v>
      </c>
      <c r="W248" t="s">
        <v>28</v>
      </c>
      <c r="X248" t="s">
        <v>28</v>
      </c>
    </row>
    <row r="249" spans="1:24" ht="15" customHeight="1" x14ac:dyDescent="0.25">
      <c r="A249" t="s">
        <v>58</v>
      </c>
      <c r="B249" t="s">
        <v>31</v>
      </c>
      <c r="C249" t="s">
        <v>59</v>
      </c>
      <c r="D249" t="s">
        <v>60</v>
      </c>
      <c r="E249" t="s">
        <v>61</v>
      </c>
      <c r="F249" t="s">
        <v>59</v>
      </c>
      <c r="G249" t="s">
        <v>62</v>
      </c>
      <c r="H249" t="s">
        <v>1090</v>
      </c>
      <c r="I249">
        <v>21</v>
      </c>
      <c r="J249">
        <v>0</v>
      </c>
      <c r="K249">
        <v>38</v>
      </c>
      <c r="L249" t="s">
        <v>28</v>
      </c>
      <c r="M249" t="s">
        <v>28</v>
      </c>
      <c r="N249" t="s">
        <v>29</v>
      </c>
      <c r="O249" t="s">
        <v>28</v>
      </c>
      <c r="P249" t="s">
        <v>28</v>
      </c>
      <c r="Q249" t="s">
        <v>29</v>
      </c>
      <c r="R249" t="s">
        <v>28</v>
      </c>
      <c r="S249" t="s">
        <v>28</v>
      </c>
      <c r="T249" t="s">
        <v>28</v>
      </c>
      <c r="U249" t="s">
        <v>29</v>
      </c>
      <c r="V249" t="s">
        <v>28</v>
      </c>
      <c r="W249" t="s">
        <v>28</v>
      </c>
      <c r="X249" t="s">
        <v>28</v>
      </c>
    </row>
    <row r="250" spans="1:24" ht="15" customHeight="1" x14ac:dyDescent="0.25">
      <c r="A250" t="s">
        <v>531</v>
      </c>
      <c r="B250" t="s">
        <v>31</v>
      </c>
      <c r="C250" t="s">
        <v>532</v>
      </c>
      <c r="D250" t="s">
        <v>533</v>
      </c>
      <c r="E250" t="s">
        <v>534</v>
      </c>
      <c r="F250" t="s">
        <v>532</v>
      </c>
      <c r="G250" t="s">
        <v>62</v>
      </c>
      <c r="H250" t="s">
        <v>1095</v>
      </c>
      <c r="I250">
        <v>21</v>
      </c>
      <c r="J250">
        <v>33</v>
      </c>
      <c r="K250">
        <v>6</v>
      </c>
      <c r="L250" t="s">
        <v>29</v>
      </c>
      <c r="M250" t="s">
        <v>28</v>
      </c>
      <c r="N250" t="s">
        <v>28</v>
      </c>
      <c r="O250" t="s">
        <v>28</v>
      </c>
      <c r="P250" t="s">
        <v>28</v>
      </c>
      <c r="Q250" t="s">
        <v>29</v>
      </c>
      <c r="R250" t="s">
        <v>28</v>
      </c>
      <c r="S250" t="s">
        <v>28</v>
      </c>
      <c r="T250" t="s">
        <v>28</v>
      </c>
      <c r="U250" t="s">
        <v>29</v>
      </c>
      <c r="V250" t="s">
        <v>28</v>
      </c>
      <c r="W250" t="s">
        <v>28</v>
      </c>
      <c r="X250" t="s">
        <v>28</v>
      </c>
    </row>
    <row r="251" spans="1:24" ht="15" customHeight="1" x14ac:dyDescent="0.25">
      <c r="A251" t="s">
        <v>776</v>
      </c>
      <c r="B251" t="s">
        <v>31</v>
      </c>
      <c r="C251" t="s">
        <v>777</v>
      </c>
      <c r="D251" t="s">
        <v>778</v>
      </c>
      <c r="E251" t="s">
        <v>775</v>
      </c>
      <c r="F251" t="s">
        <v>777</v>
      </c>
      <c r="G251" t="s">
        <v>62</v>
      </c>
      <c r="H251" t="s">
        <v>1090</v>
      </c>
      <c r="I251">
        <v>21</v>
      </c>
      <c r="J251">
        <v>0</v>
      </c>
      <c r="K251">
        <v>46</v>
      </c>
      <c r="L251" t="s">
        <v>29</v>
      </c>
      <c r="M251" t="s">
        <v>28</v>
      </c>
      <c r="N251" t="s">
        <v>29</v>
      </c>
      <c r="O251" t="s">
        <v>28</v>
      </c>
      <c r="P251" t="s">
        <v>28</v>
      </c>
      <c r="Q251" t="s">
        <v>29</v>
      </c>
      <c r="R251" t="s">
        <v>28</v>
      </c>
      <c r="S251" t="s">
        <v>28</v>
      </c>
      <c r="T251" t="s">
        <v>28</v>
      </c>
      <c r="U251" t="s">
        <v>29</v>
      </c>
      <c r="V251" t="s">
        <v>28</v>
      </c>
      <c r="W251" t="s">
        <v>28</v>
      </c>
      <c r="X251" t="s">
        <v>28</v>
      </c>
    </row>
    <row r="252" spans="1:24" ht="15" customHeight="1" x14ac:dyDescent="0.25">
      <c r="A252" t="s">
        <v>759</v>
      </c>
      <c r="B252" t="s">
        <v>31</v>
      </c>
      <c r="C252" t="s">
        <v>760</v>
      </c>
      <c r="D252" t="s">
        <v>761</v>
      </c>
      <c r="E252" t="s">
        <v>762</v>
      </c>
      <c r="F252" t="s">
        <v>760</v>
      </c>
      <c r="G252" t="s">
        <v>62</v>
      </c>
      <c r="H252" t="s">
        <v>1090</v>
      </c>
      <c r="I252">
        <v>21</v>
      </c>
      <c r="J252">
        <v>0</v>
      </c>
      <c r="K252">
        <v>262</v>
      </c>
      <c r="L252" t="s">
        <v>28</v>
      </c>
      <c r="M252" t="s">
        <v>28</v>
      </c>
      <c r="N252" t="s">
        <v>28</v>
      </c>
      <c r="O252" t="s">
        <v>28</v>
      </c>
      <c r="P252" t="s">
        <v>28</v>
      </c>
      <c r="Q252" t="s">
        <v>29</v>
      </c>
      <c r="R252" t="s">
        <v>28</v>
      </c>
      <c r="S252" t="s">
        <v>28</v>
      </c>
      <c r="T252" t="s">
        <v>28</v>
      </c>
      <c r="U252" t="s">
        <v>29</v>
      </c>
      <c r="V252" t="s">
        <v>28</v>
      </c>
      <c r="W252" t="s">
        <v>28</v>
      </c>
      <c r="X252" t="s">
        <v>28</v>
      </c>
    </row>
    <row r="253" spans="1:24" ht="15" customHeight="1" x14ac:dyDescent="0.25">
      <c r="A253" t="s">
        <v>605</v>
      </c>
      <c r="B253" t="s">
        <v>31</v>
      </c>
      <c r="C253" t="s">
        <v>606</v>
      </c>
      <c r="D253" t="s">
        <v>607</v>
      </c>
      <c r="E253" t="s">
        <v>608</v>
      </c>
      <c r="F253" t="s">
        <v>606</v>
      </c>
      <c r="G253" t="s">
        <v>62</v>
      </c>
      <c r="H253" t="s">
        <v>1090</v>
      </c>
      <c r="I253">
        <v>21</v>
      </c>
      <c r="J253">
        <v>0</v>
      </c>
      <c r="K253">
        <v>382</v>
      </c>
      <c r="L253" t="s">
        <v>28</v>
      </c>
      <c r="M253" t="s">
        <v>28</v>
      </c>
      <c r="N253" t="s">
        <v>29</v>
      </c>
      <c r="O253" t="s">
        <v>29</v>
      </c>
      <c r="P253" t="s">
        <v>28</v>
      </c>
      <c r="Q253" t="s">
        <v>29</v>
      </c>
      <c r="R253" t="s">
        <v>28</v>
      </c>
      <c r="S253" t="s">
        <v>28</v>
      </c>
      <c r="T253" t="s">
        <v>28</v>
      </c>
      <c r="U253" t="s">
        <v>29</v>
      </c>
      <c r="V253" t="s">
        <v>28</v>
      </c>
      <c r="W253" t="s">
        <v>28</v>
      </c>
      <c r="X253" t="s">
        <v>28</v>
      </c>
    </row>
    <row r="254" spans="1:24" ht="15" customHeight="1" x14ac:dyDescent="0.25">
      <c r="A254" t="s">
        <v>763</v>
      </c>
      <c r="B254" t="s">
        <v>31</v>
      </c>
      <c r="C254" t="s">
        <v>764</v>
      </c>
      <c r="D254" t="s">
        <v>765</v>
      </c>
      <c r="E254" t="s">
        <v>766</v>
      </c>
      <c r="F254" t="s">
        <v>764</v>
      </c>
      <c r="G254" t="s">
        <v>62</v>
      </c>
      <c r="H254" t="s">
        <v>1090</v>
      </c>
      <c r="I254">
        <v>21</v>
      </c>
      <c r="J254">
        <v>0</v>
      </c>
      <c r="K254">
        <v>24</v>
      </c>
      <c r="L254" t="s">
        <v>29</v>
      </c>
      <c r="M254" t="s">
        <v>28</v>
      </c>
      <c r="N254" t="s">
        <v>28</v>
      </c>
      <c r="O254" t="s">
        <v>28</v>
      </c>
      <c r="P254" t="s">
        <v>28</v>
      </c>
      <c r="Q254" t="s">
        <v>29</v>
      </c>
      <c r="R254" t="s">
        <v>28</v>
      </c>
      <c r="S254" t="s">
        <v>28</v>
      </c>
      <c r="T254" t="s">
        <v>28</v>
      </c>
      <c r="U254" t="s">
        <v>29</v>
      </c>
      <c r="V254" t="s">
        <v>28</v>
      </c>
      <c r="W254" t="s">
        <v>28</v>
      </c>
      <c r="X254" t="s">
        <v>28</v>
      </c>
    </row>
    <row r="255" spans="1:24" ht="15" customHeight="1" x14ac:dyDescent="0.25">
      <c r="A255" t="s">
        <v>855</v>
      </c>
      <c r="B255" t="s">
        <v>31</v>
      </c>
      <c r="C255" t="s">
        <v>856</v>
      </c>
      <c r="D255" t="s">
        <v>857</v>
      </c>
      <c r="E255" t="s">
        <v>858</v>
      </c>
      <c r="F255" t="s">
        <v>856</v>
      </c>
      <c r="G255" t="s">
        <v>62</v>
      </c>
      <c r="H255" t="s">
        <v>1090</v>
      </c>
      <c r="I255">
        <v>21</v>
      </c>
      <c r="J255">
        <v>31</v>
      </c>
      <c r="K255">
        <v>61</v>
      </c>
      <c r="L255" t="s">
        <v>29</v>
      </c>
      <c r="M255" t="s">
        <v>28</v>
      </c>
      <c r="N255" t="s">
        <v>28</v>
      </c>
      <c r="O255" t="s">
        <v>29</v>
      </c>
      <c r="P255" t="s">
        <v>28</v>
      </c>
      <c r="Q255" t="s">
        <v>29</v>
      </c>
      <c r="R255" t="s">
        <v>28</v>
      </c>
      <c r="S255" t="s">
        <v>28</v>
      </c>
      <c r="T255" t="s">
        <v>28</v>
      </c>
      <c r="U255" t="s">
        <v>29</v>
      </c>
      <c r="V255" t="s">
        <v>28</v>
      </c>
      <c r="W255" t="s">
        <v>28</v>
      </c>
      <c r="X255" t="s">
        <v>28</v>
      </c>
    </row>
    <row r="256" spans="1:24" ht="15" customHeight="1" x14ac:dyDescent="0.25">
      <c r="A256" t="s">
        <v>111</v>
      </c>
      <c r="B256" t="s">
        <v>31</v>
      </c>
      <c r="C256" t="s">
        <v>112</v>
      </c>
      <c r="D256" t="s">
        <v>113</v>
      </c>
      <c r="E256" t="s">
        <v>114</v>
      </c>
      <c r="F256" t="s">
        <v>112</v>
      </c>
      <c r="G256" t="s">
        <v>62</v>
      </c>
      <c r="H256" t="s">
        <v>1090</v>
      </c>
      <c r="I256">
        <v>21</v>
      </c>
      <c r="J256">
        <v>0</v>
      </c>
      <c r="K256">
        <v>35</v>
      </c>
      <c r="L256" t="s">
        <v>28</v>
      </c>
      <c r="M256" t="s">
        <v>28</v>
      </c>
      <c r="N256" t="s">
        <v>29</v>
      </c>
      <c r="O256" t="s">
        <v>28</v>
      </c>
      <c r="P256" t="s">
        <v>28</v>
      </c>
      <c r="Q256" t="s">
        <v>29</v>
      </c>
      <c r="R256" t="s">
        <v>28</v>
      </c>
      <c r="S256" t="s">
        <v>28</v>
      </c>
      <c r="T256" t="s">
        <v>28</v>
      </c>
      <c r="U256" t="s">
        <v>29</v>
      </c>
      <c r="V256" t="s">
        <v>28</v>
      </c>
      <c r="W256" t="s">
        <v>28</v>
      </c>
      <c r="X256" t="s">
        <v>28</v>
      </c>
    </row>
    <row r="257" spans="1:24" ht="15" customHeight="1" x14ac:dyDescent="0.25">
      <c r="A257" t="s">
        <v>241</v>
      </c>
      <c r="B257" t="s">
        <v>31</v>
      </c>
      <c r="C257" t="s">
        <v>242</v>
      </c>
      <c r="D257" t="s">
        <v>243</v>
      </c>
      <c r="E257" t="s">
        <v>244</v>
      </c>
      <c r="F257" t="s">
        <v>242</v>
      </c>
      <c r="G257" t="s">
        <v>62</v>
      </c>
      <c r="H257" t="s">
        <v>1090</v>
      </c>
      <c r="I257">
        <v>21</v>
      </c>
      <c r="J257">
        <v>0</v>
      </c>
      <c r="K257">
        <v>9</v>
      </c>
      <c r="L257" t="s">
        <v>28</v>
      </c>
      <c r="M257" t="s">
        <v>28</v>
      </c>
      <c r="N257" t="s">
        <v>28</v>
      </c>
      <c r="O257" t="s">
        <v>29</v>
      </c>
      <c r="P257" t="s">
        <v>28</v>
      </c>
      <c r="Q257" t="s">
        <v>29</v>
      </c>
      <c r="R257" t="s">
        <v>28</v>
      </c>
      <c r="S257" t="s">
        <v>28</v>
      </c>
      <c r="T257" t="s">
        <v>28</v>
      </c>
      <c r="U257" t="s">
        <v>29</v>
      </c>
      <c r="V257" t="s">
        <v>28</v>
      </c>
      <c r="W257" t="s">
        <v>28</v>
      </c>
      <c r="X257" t="s">
        <v>28</v>
      </c>
    </row>
    <row r="258" spans="1:24" ht="15" customHeight="1" x14ac:dyDescent="0.25">
      <c r="A258" t="s">
        <v>632</v>
      </c>
      <c r="B258" t="s">
        <v>31</v>
      </c>
      <c r="C258" t="s">
        <v>633</v>
      </c>
      <c r="D258" t="s">
        <v>634</v>
      </c>
      <c r="E258" t="s">
        <v>635</v>
      </c>
      <c r="F258" t="s">
        <v>633</v>
      </c>
      <c r="G258" t="s">
        <v>62</v>
      </c>
      <c r="H258" t="s">
        <v>1090</v>
      </c>
      <c r="I258">
        <v>21</v>
      </c>
      <c r="J258">
        <v>0</v>
      </c>
      <c r="K258">
        <v>269</v>
      </c>
      <c r="L258" t="s">
        <v>28</v>
      </c>
      <c r="M258" t="s">
        <v>28</v>
      </c>
      <c r="N258" t="s">
        <v>29</v>
      </c>
      <c r="O258" t="s">
        <v>28</v>
      </c>
      <c r="P258" t="s">
        <v>28</v>
      </c>
      <c r="Q258" t="s">
        <v>29</v>
      </c>
      <c r="R258" t="s">
        <v>28</v>
      </c>
      <c r="S258" t="s">
        <v>28</v>
      </c>
      <c r="T258" t="s">
        <v>28</v>
      </c>
      <c r="U258" t="s">
        <v>29</v>
      </c>
      <c r="V258" t="s">
        <v>28</v>
      </c>
      <c r="W258" t="s">
        <v>28</v>
      </c>
      <c r="X258" t="s">
        <v>28</v>
      </c>
    </row>
    <row r="259" spans="1:24" ht="15" customHeight="1" x14ac:dyDescent="0.25">
      <c r="A259" t="s">
        <v>261</v>
      </c>
      <c r="B259" t="s">
        <v>31</v>
      </c>
      <c r="C259" t="s">
        <v>262</v>
      </c>
      <c r="D259" t="s">
        <v>263</v>
      </c>
      <c r="E259" t="s">
        <v>264</v>
      </c>
      <c r="F259" t="s">
        <v>262</v>
      </c>
      <c r="G259" t="s">
        <v>62</v>
      </c>
      <c r="H259" t="s">
        <v>1090</v>
      </c>
      <c r="I259">
        <v>21</v>
      </c>
      <c r="J259">
        <v>4</v>
      </c>
      <c r="K259">
        <v>9</v>
      </c>
      <c r="L259" t="s">
        <v>29</v>
      </c>
      <c r="M259" t="s">
        <v>28</v>
      </c>
      <c r="N259" t="s">
        <v>29</v>
      </c>
      <c r="O259" t="s">
        <v>28</v>
      </c>
      <c r="P259" t="s">
        <v>28</v>
      </c>
      <c r="Q259" t="s">
        <v>29</v>
      </c>
      <c r="R259" t="s">
        <v>28</v>
      </c>
      <c r="S259" t="s">
        <v>28</v>
      </c>
      <c r="T259" t="s">
        <v>28</v>
      </c>
      <c r="U259" t="s">
        <v>29</v>
      </c>
      <c r="V259" t="s">
        <v>28</v>
      </c>
      <c r="W259" t="s">
        <v>28</v>
      </c>
      <c r="X259" t="s">
        <v>28</v>
      </c>
    </row>
    <row r="260" spans="1:24" ht="15" customHeight="1" x14ac:dyDescent="0.25">
      <c r="A260" t="s">
        <v>636</v>
      </c>
      <c r="B260" t="s">
        <v>31</v>
      </c>
      <c r="C260" t="s">
        <v>637</v>
      </c>
      <c r="D260" t="s">
        <v>638</v>
      </c>
      <c r="E260" t="s">
        <v>639</v>
      </c>
      <c r="F260" t="s">
        <v>633</v>
      </c>
      <c r="G260" t="s">
        <v>62</v>
      </c>
      <c r="H260" t="s">
        <v>1090</v>
      </c>
      <c r="I260">
        <v>21</v>
      </c>
      <c r="J260">
        <v>0</v>
      </c>
      <c r="K260">
        <v>18</v>
      </c>
      <c r="L260" t="s">
        <v>29</v>
      </c>
      <c r="M260" t="s">
        <v>28</v>
      </c>
      <c r="N260" t="s">
        <v>28</v>
      </c>
      <c r="O260" t="s">
        <v>28</v>
      </c>
      <c r="P260" t="s">
        <v>28</v>
      </c>
      <c r="Q260" t="s">
        <v>29</v>
      </c>
      <c r="R260" t="s">
        <v>28</v>
      </c>
      <c r="S260" t="s">
        <v>28</v>
      </c>
      <c r="T260" t="s">
        <v>28</v>
      </c>
      <c r="U260" t="s">
        <v>29</v>
      </c>
      <c r="V260" t="s">
        <v>28</v>
      </c>
      <c r="W260" t="s">
        <v>28</v>
      </c>
      <c r="X260" t="s">
        <v>28</v>
      </c>
    </row>
    <row r="261" spans="1:24" ht="15" customHeight="1" x14ac:dyDescent="0.25">
      <c r="A261" t="s">
        <v>498</v>
      </c>
      <c r="B261" t="s">
        <v>31</v>
      </c>
      <c r="C261" t="s">
        <v>499</v>
      </c>
      <c r="D261" t="s">
        <v>500</v>
      </c>
      <c r="E261" t="s">
        <v>501</v>
      </c>
      <c r="F261" t="s">
        <v>499</v>
      </c>
      <c r="G261" t="s">
        <v>62</v>
      </c>
      <c r="H261" t="s">
        <v>1090</v>
      </c>
      <c r="I261">
        <v>21</v>
      </c>
      <c r="J261">
        <v>0</v>
      </c>
      <c r="K261">
        <v>41</v>
      </c>
      <c r="L261" t="s">
        <v>29</v>
      </c>
      <c r="M261" t="s">
        <v>28</v>
      </c>
      <c r="N261" t="s">
        <v>29</v>
      </c>
      <c r="O261" t="s">
        <v>28</v>
      </c>
      <c r="P261" t="s">
        <v>28</v>
      </c>
      <c r="Q261" t="s">
        <v>29</v>
      </c>
      <c r="R261" t="s">
        <v>28</v>
      </c>
      <c r="S261" t="s">
        <v>28</v>
      </c>
      <c r="T261" t="s">
        <v>28</v>
      </c>
      <c r="U261" t="s">
        <v>29</v>
      </c>
      <c r="V261" t="s">
        <v>28</v>
      </c>
      <c r="W261" t="s">
        <v>28</v>
      </c>
      <c r="X261" t="s">
        <v>28</v>
      </c>
    </row>
    <row r="262" spans="1:24" ht="15" customHeight="1" x14ac:dyDescent="0.25">
      <c r="A262" t="s">
        <v>974</v>
      </c>
      <c r="B262" t="s">
        <v>31</v>
      </c>
      <c r="C262" t="s">
        <v>975</v>
      </c>
      <c r="D262" t="s">
        <v>976</v>
      </c>
      <c r="E262" t="s">
        <v>977</v>
      </c>
      <c r="F262" t="s">
        <v>975</v>
      </c>
      <c r="G262" t="s">
        <v>62</v>
      </c>
      <c r="H262" t="s">
        <v>1090</v>
      </c>
      <c r="I262">
        <v>21</v>
      </c>
      <c r="J262">
        <v>0</v>
      </c>
      <c r="K262">
        <v>83</v>
      </c>
      <c r="L262" t="s">
        <v>29</v>
      </c>
      <c r="M262" t="s">
        <v>28</v>
      </c>
      <c r="N262" t="s">
        <v>29</v>
      </c>
      <c r="O262" t="s">
        <v>28</v>
      </c>
      <c r="P262" t="s">
        <v>28</v>
      </c>
      <c r="Q262" t="s">
        <v>29</v>
      </c>
      <c r="R262" t="s">
        <v>28</v>
      </c>
      <c r="S262" t="s">
        <v>28</v>
      </c>
      <c r="T262" t="s">
        <v>28</v>
      </c>
      <c r="U262" t="s">
        <v>29</v>
      </c>
      <c r="V262" t="s">
        <v>28</v>
      </c>
      <c r="W262" t="s">
        <v>28</v>
      </c>
      <c r="X262" t="s">
        <v>28</v>
      </c>
    </row>
    <row r="263" spans="1:24" ht="15" customHeight="1" x14ac:dyDescent="0.25">
      <c r="A263" t="s">
        <v>1052</v>
      </c>
      <c r="B263" t="s">
        <v>31</v>
      </c>
      <c r="C263" t="s">
        <v>1053</v>
      </c>
      <c r="D263" t="s">
        <v>1054</v>
      </c>
      <c r="E263" t="s">
        <v>1055</v>
      </c>
      <c r="F263" t="s">
        <v>1053</v>
      </c>
      <c r="G263" t="s">
        <v>62</v>
      </c>
      <c r="H263" t="s">
        <v>1090</v>
      </c>
      <c r="I263">
        <v>21</v>
      </c>
      <c r="J263">
        <v>0</v>
      </c>
      <c r="K263">
        <v>15</v>
      </c>
      <c r="L263" t="s">
        <v>29</v>
      </c>
      <c r="M263" t="s">
        <v>28</v>
      </c>
      <c r="N263" t="s">
        <v>29</v>
      </c>
      <c r="O263" t="s">
        <v>28</v>
      </c>
      <c r="P263" t="s">
        <v>28</v>
      </c>
      <c r="Q263" t="s">
        <v>29</v>
      </c>
      <c r="R263" t="s">
        <v>28</v>
      </c>
      <c r="S263" t="s">
        <v>28</v>
      </c>
      <c r="T263" t="s">
        <v>28</v>
      </c>
      <c r="U263" t="s">
        <v>29</v>
      </c>
      <c r="V263" t="s">
        <v>28</v>
      </c>
      <c r="W263" t="s">
        <v>28</v>
      </c>
      <c r="X263" t="s">
        <v>28</v>
      </c>
    </row>
    <row r="264" spans="1:24" ht="15" customHeight="1" x14ac:dyDescent="0.25">
      <c r="A264" t="s">
        <v>714</v>
      </c>
      <c r="B264" t="s">
        <v>31</v>
      </c>
      <c r="C264" t="s">
        <v>715</v>
      </c>
      <c r="D264" t="s">
        <v>716</v>
      </c>
      <c r="E264" t="s">
        <v>717</v>
      </c>
      <c r="F264" t="s">
        <v>715</v>
      </c>
      <c r="G264" t="s">
        <v>62</v>
      </c>
      <c r="H264" t="s">
        <v>1090</v>
      </c>
      <c r="I264">
        <v>21</v>
      </c>
      <c r="J264">
        <v>0</v>
      </c>
      <c r="K264">
        <v>28</v>
      </c>
      <c r="L264" t="s">
        <v>28</v>
      </c>
      <c r="M264" t="s">
        <v>28</v>
      </c>
      <c r="N264" t="s">
        <v>29</v>
      </c>
      <c r="O264" t="s">
        <v>28</v>
      </c>
      <c r="P264" t="s">
        <v>28</v>
      </c>
      <c r="Q264" t="s">
        <v>29</v>
      </c>
      <c r="R264" t="s">
        <v>28</v>
      </c>
      <c r="S264" t="s">
        <v>28</v>
      </c>
      <c r="T264" t="s">
        <v>28</v>
      </c>
      <c r="U264" t="s">
        <v>29</v>
      </c>
      <c r="V264" t="s">
        <v>28</v>
      </c>
      <c r="W264" t="s">
        <v>28</v>
      </c>
      <c r="X264" t="s">
        <v>28</v>
      </c>
    </row>
    <row r="265" spans="1:24" ht="15" customHeight="1" x14ac:dyDescent="0.25">
      <c r="A265" t="s">
        <v>283</v>
      </c>
      <c r="B265" t="s">
        <v>31</v>
      </c>
      <c r="C265" t="s">
        <v>284</v>
      </c>
      <c r="D265" t="s">
        <v>285</v>
      </c>
      <c r="E265" t="s">
        <v>286</v>
      </c>
      <c r="F265" t="s">
        <v>287</v>
      </c>
      <c r="G265" t="s">
        <v>62</v>
      </c>
      <c r="H265" t="s">
        <v>1090</v>
      </c>
      <c r="I265">
        <v>21</v>
      </c>
      <c r="J265">
        <v>120</v>
      </c>
      <c r="K265">
        <v>78</v>
      </c>
      <c r="L265" t="s">
        <v>29</v>
      </c>
      <c r="M265" t="s">
        <v>28</v>
      </c>
      <c r="N265" t="s">
        <v>29</v>
      </c>
      <c r="O265" t="s">
        <v>28</v>
      </c>
      <c r="P265" t="s">
        <v>28</v>
      </c>
      <c r="Q265" t="s">
        <v>29</v>
      </c>
      <c r="R265" t="s">
        <v>28</v>
      </c>
      <c r="S265" t="s">
        <v>28</v>
      </c>
      <c r="T265" t="s">
        <v>28</v>
      </c>
      <c r="U265" t="s">
        <v>29</v>
      </c>
      <c r="V265" t="s">
        <v>28</v>
      </c>
      <c r="W265" t="s">
        <v>28</v>
      </c>
      <c r="X265" t="s">
        <v>28</v>
      </c>
    </row>
    <row r="266" spans="1:24" ht="15" customHeight="1" x14ac:dyDescent="0.25">
      <c r="A266" t="s">
        <v>640</v>
      </c>
      <c r="B266" t="s">
        <v>31</v>
      </c>
      <c r="C266" t="s">
        <v>641</v>
      </c>
      <c r="D266" t="s">
        <v>642</v>
      </c>
      <c r="E266" t="s">
        <v>643</v>
      </c>
      <c r="F266" t="s">
        <v>633</v>
      </c>
      <c r="G266" t="s">
        <v>62</v>
      </c>
      <c r="H266" t="s">
        <v>1090</v>
      </c>
      <c r="I266">
        <v>21</v>
      </c>
      <c r="J266">
        <v>164</v>
      </c>
      <c r="K266">
        <v>76</v>
      </c>
      <c r="L266" t="s">
        <v>28</v>
      </c>
      <c r="M266" t="s">
        <v>28</v>
      </c>
      <c r="N266" t="s">
        <v>29</v>
      </c>
      <c r="O266" t="s">
        <v>28</v>
      </c>
      <c r="P266" t="s">
        <v>28</v>
      </c>
      <c r="Q266" t="s">
        <v>29</v>
      </c>
      <c r="R266" t="s">
        <v>28</v>
      </c>
      <c r="S266" t="s">
        <v>28</v>
      </c>
      <c r="T266" t="s">
        <v>28</v>
      </c>
      <c r="U266" t="s">
        <v>29</v>
      </c>
      <c r="V266" t="s">
        <v>28</v>
      </c>
      <c r="W266" t="s">
        <v>28</v>
      </c>
      <c r="X266" t="s">
        <v>28</v>
      </c>
    </row>
    <row r="267" spans="1:24" ht="15" customHeight="1" x14ac:dyDescent="0.25">
      <c r="A267" t="s">
        <v>931</v>
      </c>
      <c r="B267" t="s">
        <v>31</v>
      </c>
      <c r="C267" t="s">
        <v>932</v>
      </c>
      <c r="D267" t="s">
        <v>933</v>
      </c>
      <c r="E267" t="s">
        <v>934</v>
      </c>
      <c r="F267" t="s">
        <v>932</v>
      </c>
      <c r="G267" t="s">
        <v>62</v>
      </c>
      <c r="H267" t="s">
        <v>1090</v>
      </c>
      <c r="I267">
        <v>21</v>
      </c>
      <c r="J267">
        <v>109</v>
      </c>
      <c r="K267">
        <v>217</v>
      </c>
      <c r="L267" t="s">
        <v>28</v>
      </c>
      <c r="M267" t="s">
        <v>28</v>
      </c>
      <c r="N267" t="s">
        <v>29</v>
      </c>
      <c r="O267" t="s">
        <v>28</v>
      </c>
      <c r="P267" t="s">
        <v>28</v>
      </c>
      <c r="Q267" t="s">
        <v>29</v>
      </c>
      <c r="R267" t="s">
        <v>28</v>
      </c>
      <c r="S267" t="s">
        <v>28</v>
      </c>
      <c r="T267" t="s">
        <v>28</v>
      </c>
      <c r="U267" t="s">
        <v>29</v>
      </c>
      <c r="V267" t="s">
        <v>28</v>
      </c>
      <c r="W267" t="s">
        <v>28</v>
      </c>
      <c r="X267" t="s">
        <v>28</v>
      </c>
    </row>
    <row r="268" spans="1:24" ht="20.45" customHeight="1" x14ac:dyDescent="0.25">
      <c r="A268" t="s">
        <v>1016</v>
      </c>
      <c r="B268" t="s">
        <v>31</v>
      </c>
      <c r="C268" t="s">
        <v>1017</v>
      </c>
      <c r="D268" t="s">
        <v>1018</v>
      </c>
      <c r="E268" t="s">
        <v>1019</v>
      </c>
      <c r="F268" t="s">
        <v>1017</v>
      </c>
      <c r="G268" t="s">
        <v>62</v>
      </c>
      <c r="H268" t="s">
        <v>1090</v>
      </c>
      <c r="I268">
        <v>21</v>
      </c>
      <c r="J268">
        <v>0</v>
      </c>
      <c r="K268">
        <v>10</v>
      </c>
      <c r="L268" t="s">
        <v>28</v>
      </c>
      <c r="M268" t="s">
        <v>28</v>
      </c>
      <c r="N268" t="s">
        <v>28</v>
      </c>
      <c r="O268" t="s">
        <v>29</v>
      </c>
      <c r="P268" t="s">
        <v>28</v>
      </c>
      <c r="Q268" t="s">
        <v>29</v>
      </c>
      <c r="R268" t="s">
        <v>28</v>
      </c>
      <c r="S268" t="s">
        <v>28</v>
      </c>
      <c r="T268" t="s">
        <v>28</v>
      </c>
      <c r="U268" t="s">
        <v>29</v>
      </c>
      <c r="V268" t="s">
        <v>28</v>
      </c>
      <c r="W268" t="s">
        <v>28</v>
      </c>
      <c r="X268" t="s">
        <v>28</v>
      </c>
    </row>
  </sheetData>
  <mergeCells count="1">
    <mergeCell ref="A1:V7"/>
  </mergeCells>
  <phoneticPr fontId="1" type="noConversion"/>
  <conditionalFormatting sqref="L218:L238 M219:M225 M218:W218 M226:W238 N219:W220 L216:W217 X216:X242 L9:X30 L32:X215 L243:X268 L239:W242">
    <cfRule type="colorScale" priority="76">
      <colorScale>
        <cfvo type="min"/>
        <cfvo type="percentile" val="50"/>
        <cfvo type="max"/>
        <color rgb="FFF8696B"/>
        <color rgb="FFFFEB84"/>
        <color rgb="FF63BE7B"/>
      </colorScale>
    </cfRule>
  </conditionalFormatting>
  <conditionalFormatting sqref="L9:X215 L216:W217 X216:X242 M218:W218 L218:L238 N219:W220 M219:M225 M226:W238 L239:W242 L243:X268">
    <cfRule type="containsText" dxfId="60" priority="51" operator="containsText" text="JA">
      <formula>NOT(ISERROR(SEARCH("JA",L9)))</formula>
    </cfRule>
    <cfRule type="containsText" dxfId="59" priority="68" operator="containsText" text="NEE">
      <formula>NOT(ISERROR(SEARCH("NEE",L9)))</formula>
    </cfRule>
  </conditionalFormatting>
  <conditionalFormatting sqref="N221:N225">
    <cfRule type="containsText" dxfId="58" priority="40" operator="containsText" text="NEE">
      <formula>NOT(ISERROR(SEARCH("NEE",N221)))</formula>
    </cfRule>
    <cfRule type="colorScale" priority="41">
      <colorScale>
        <cfvo type="min"/>
        <cfvo type="percentile" val="50"/>
        <cfvo type="max"/>
        <color rgb="FFF8696B"/>
        <color rgb="FFFFEB84"/>
        <color rgb="FF63BE7B"/>
      </colorScale>
    </cfRule>
    <cfRule type="containsText" dxfId="57" priority="42" operator="containsText" text="JA">
      <formula>NOT(ISERROR(SEARCH("JA",N221)))</formula>
    </cfRule>
  </conditionalFormatting>
  <conditionalFormatting sqref="O221:O225">
    <cfRule type="containsText" dxfId="56" priority="37" operator="containsText" text="NEE">
      <formula>NOT(ISERROR(SEARCH("NEE",O221)))</formula>
    </cfRule>
    <cfRule type="colorScale" priority="38">
      <colorScale>
        <cfvo type="min"/>
        <cfvo type="percentile" val="50"/>
        <cfvo type="max"/>
        <color rgb="FFF8696B"/>
        <color rgb="FFFFEB84"/>
        <color rgb="FF63BE7B"/>
      </colorScale>
    </cfRule>
    <cfRule type="containsText" dxfId="55" priority="39" operator="containsText" text="JA">
      <formula>NOT(ISERROR(SEARCH("JA",O221)))</formula>
    </cfRule>
  </conditionalFormatting>
  <conditionalFormatting sqref="P221:P225">
    <cfRule type="containsText" dxfId="54" priority="34" operator="containsText" text="NEE">
      <formula>NOT(ISERROR(SEARCH("NEE",P221)))</formula>
    </cfRule>
    <cfRule type="colorScale" priority="35">
      <colorScale>
        <cfvo type="min"/>
        <cfvo type="percentile" val="50"/>
        <cfvo type="max"/>
        <color rgb="FFF8696B"/>
        <color rgb="FFFFEB84"/>
        <color rgb="FF63BE7B"/>
      </colorScale>
    </cfRule>
    <cfRule type="containsText" dxfId="53" priority="36" operator="containsText" text="JA">
      <formula>NOT(ISERROR(SEARCH("JA",P221)))</formula>
    </cfRule>
  </conditionalFormatting>
  <conditionalFormatting sqref="Q221:Q225">
    <cfRule type="containsText" dxfId="52" priority="31" operator="containsText" text="NEE">
      <formula>NOT(ISERROR(SEARCH("NEE",Q221)))</formula>
    </cfRule>
    <cfRule type="colorScale" priority="32">
      <colorScale>
        <cfvo type="min"/>
        <cfvo type="percentile" val="50"/>
        <cfvo type="max"/>
        <color rgb="FFF8696B"/>
        <color rgb="FFFFEB84"/>
        <color rgb="FF63BE7B"/>
      </colorScale>
    </cfRule>
    <cfRule type="containsText" dxfId="51" priority="33" operator="containsText" text="JA">
      <formula>NOT(ISERROR(SEARCH("JA",Q221)))</formula>
    </cfRule>
  </conditionalFormatting>
  <conditionalFormatting sqref="R221:R225">
    <cfRule type="containsText" dxfId="50" priority="28" operator="containsText" text="NEE">
      <formula>NOT(ISERROR(SEARCH("NEE",R221)))</formula>
    </cfRule>
    <cfRule type="colorScale" priority="29">
      <colorScale>
        <cfvo type="min"/>
        <cfvo type="percentile" val="50"/>
        <cfvo type="max"/>
        <color rgb="FFF8696B"/>
        <color rgb="FFFFEB84"/>
        <color rgb="FF63BE7B"/>
      </colorScale>
    </cfRule>
    <cfRule type="containsText" dxfId="49" priority="30" operator="containsText" text="JA">
      <formula>NOT(ISERROR(SEARCH("JA",R221)))</formula>
    </cfRule>
  </conditionalFormatting>
  <conditionalFormatting sqref="S221:S225">
    <cfRule type="containsText" dxfId="48" priority="25" operator="containsText" text="NEE">
      <formula>NOT(ISERROR(SEARCH("NEE",S221)))</formula>
    </cfRule>
    <cfRule type="colorScale" priority="26">
      <colorScale>
        <cfvo type="min"/>
        <cfvo type="percentile" val="50"/>
        <cfvo type="max"/>
        <color rgb="FFF8696B"/>
        <color rgb="FFFFEB84"/>
        <color rgb="FF63BE7B"/>
      </colorScale>
    </cfRule>
    <cfRule type="containsText" dxfId="47" priority="27" operator="containsText" text="JA">
      <formula>NOT(ISERROR(SEARCH("JA",S221)))</formula>
    </cfRule>
  </conditionalFormatting>
  <conditionalFormatting sqref="T221:T225">
    <cfRule type="containsText" dxfId="46" priority="22" operator="containsText" text="NEE">
      <formula>NOT(ISERROR(SEARCH("NEE",T221)))</formula>
    </cfRule>
    <cfRule type="colorScale" priority="23">
      <colorScale>
        <cfvo type="min"/>
        <cfvo type="percentile" val="50"/>
        <cfvo type="max"/>
        <color rgb="FFF8696B"/>
        <color rgb="FFFFEB84"/>
        <color rgb="FF63BE7B"/>
      </colorScale>
    </cfRule>
    <cfRule type="containsText" dxfId="45" priority="24" operator="containsText" text="JA">
      <formula>NOT(ISERROR(SEARCH("JA",T221)))</formula>
    </cfRule>
  </conditionalFormatting>
  <conditionalFormatting sqref="U221:U225">
    <cfRule type="containsText" dxfId="44" priority="19" operator="containsText" text="NEE">
      <formula>NOT(ISERROR(SEARCH("NEE",U221)))</formula>
    </cfRule>
    <cfRule type="colorScale" priority="20">
      <colorScale>
        <cfvo type="min"/>
        <cfvo type="percentile" val="50"/>
        <cfvo type="max"/>
        <color rgb="FFF8696B"/>
        <color rgb="FFFFEB84"/>
        <color rgb="FF63BE7B"/>
      </colorScale>
    </cfRule>
    <cfRule type="containsText" dxfId="43" priority="21" operator="containsText" text="JA">
      <formula>NOT(ISERROR(SEARCH("JA",U221)))</formula>
    </cfRule>
  </conditionalFormatting>
  <conditionalFormatting sqref="V221:V225">
    <cfRule type="containsText" dxfId="42" priority="16" operator="containsText" text="NEE">
      <formula>NOT(ISERROR(SEARCH("NEE",V221)))</formula>
    </cfRule>
    <cfRule type="colorScale" priority="17">
      <colorScale>
        <cfvo type="min"/>
        <cfvo type="percentile" val="50"/>
        <cfvo type="max"/>
        <color rgb="FFF8696B"/>
        <color rgb="FFFFEB84"/>
        <color rgb="FF63BE7B"/>
      </colorScale>
    </cfRule>
    <cfRule type="containsText" dxfId="41" priority="18" operator="containsText" text="JA">
      <formula>NOT(ISERROR(SEARCH("JA",V221)))</formula>
    </cfRule>
  </conditionalFormatting>
  <conditionalFormatting sqref="W221:W225">
    <cfRule type="containsText" dxfId="40" priority="13" operator="containsText" text="NEE">
      <formula>NOT(ISERROR(SEARCH("NEE",W221)))</formula>
    </cfRule>
    <cfRule type="colorScale" priority="14">
      <colorScale>
        <cfvo type="min"/>
        <cfvo type="percentile" val="50"/>
        <cfvo type="max"/>
        <color rgb="FFF8696B"/>
        <color rgb="FFFFEB84"/>
        <color rgb="FF63BE7B"/>
      </colorScale>
    </cfRule>
    <cfRule type="containsText" dxfId="39" priority="15" operator="containsText" text="JA">
      <formula>NOT(ISERROR(SEARCH("JA",W221)))</formula>
    </cfRule>
  </conditionalFormatting>
  <conditionalFormatting sqref="Y220:AJ220">
    <cfRule type="containsText" dxfId="38" priority="46" operator="containsText" text="NEE">
      <formula>NOT(ISERROR(SEARCH("NEE",Y220)))</formula>
    </cfRule>
    <cfRule type="colorScale" priority="47">
      <colorScale>
        <cfvo type="min"/>
        <cfvo type="percentile" val="50"/>
        <cfvo type="max"/>
        <color rgb="FFF8696B"/>
        <color rgb="FFFFEB84"/>
        <color rgb="FF63BE7B"/>
      </colorScale>
    </cfRule>
    <cfRule type="containsText" dxfId="37" priority="48" operator="containsText" text="JA">
      <formula>NOT(ISERROR(SEARCH("JA",Y220)))</formula>
    </cfRule>
  </conditionalFormatting>
  <pageMargins left="0.7" right="0.7" top="0.75" bottom="0.75" header="0.3" footer="0.3"/>
  <pageSetup paperSize="9" orientation="landscape" r:id="rId1"/>
  <tableParts count="1">
    <tablePart r:id="rId2"/>
  </tableParts>
  <extLst>
    <ext xmlns:x14="http://schemas.microsoft.com/office/spreadsheetml/2009/9/main" uri="{CCE6A557-97BC-4b89-ADB6-D9C93CAAB3DF}">
      <x14:dataValidations xmlns:xm="http://schemas.microsoft.com/office/excel/2006/main" count="1">
        <x14:dataValidation type="list" allowBlank="1" showInputMessage="1" showErrorMessage="1" xr:uid="{F001F6B9-DD1C-478E-88C2-8E1D99213349}">
          <x14:formula1>
            <xm:f>Lijst!$A$1:$A$2</xm:f>
          </x14:formula1>
          <xm:sqref>M215:P220 L126:W144 L145:P214 Q145:W220 X126:X268 M221:W268 L215:L268 L9:X125</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7F2B2D-0D28-42B3-836C-738672615F8D}">
  <sheetPr>
    <tabColor theme="9"/>
  </sheetPr>
  <dimension ref="A1:Z65"/>
  <sheetViews>
    <sheetView zoomScale="90" zoomScaleNormal="90" workbookViewId="0">
      <selection activeCell="K11" sqref="K11"/>
    </sheetView>
  </sheetViews>
  <sheetFormatPr defaultColWidth="8.85546875" defaultRowHeight="15" x14ac:dyDescent="0.25"/>
  <cols>
    <col min="1" max="1" width="45.5703125" style="20" customWidth="1"/>
    <col min="2" max="2" width="74.140625" style="19" customWidth="1"/>
    <col min="3" max="3" width="18.7109375" style="20" bestFit="1" customWidth="1"/>
    <col min="4" max="4" width="10.7109375" style="20" bestFit="1" customWidth="1"/>
    <col min="5" max="5" width="26.28515625" style="20" bestFit="1" customWidth="1"/>
    <col min="6" max="6" width="12.42578125" style="20" bestFit="1" customWidth="1"/>
    <col min="7" max="7" width="11.28515625" style="20" bestFit="1" customWidth="1"/>
    <col min="8" max="8" width="15.7109375" style="20" bestFit="1" customWidth="1"/>
    <col min="9" max="9" width="14.7109375" style="20" bestFit="1" customWidth="1"/>
    <col min="10" max="10" width="34.28515625" style="20" customWidth="1"/>
    <col min="11" max="11" width="25.28515625" style="20" bestFit="1" customWidth="1"/>
    <col min="12" max="12" width="8.85546875" style="20"/>
    <col min="13" max="13" width="34.28515625" style="20" bestFit="1" customWidth="1"/>
    <col min="14" max="14" width="34.42578125" style="20" bestFit="1" customWidth="1"/>
    <col min="15" max="15" width="28.42578125" style="20" bestFit="1" customWidth="1"/>
    <col min="16" max="16" width="31.7109375" style="20" bestFit="1" customWidth="1"/>
    <col min="17" max="17" width="17.140625" style="20" bestFit="1" customWidth="1"/>
    <col min="18" max="18" width="23.28515625" style="20" bestFit="1" customWidth="1"/>
    <col min="19" max="19" width="25.42578125" style="20" bestFit="1" customWidth="1"/>
    <col min="20" max="20" width="14" style="20" bestFit="1" customWidth="1"/>
    <col min="21" max="21" width="21.85546875" style="20" bestFit="1" customWidth="1"/>
    <col min="22" max="22" width="22.85546875" style="20" bestFit="1" customWidth="1"/>
    <col min="23" max="23" width="46.28515625" style="20" bestFit="1" customWidth="1"/>
    <col min="24" max="16384" width="8.85546875" style="20"/>
  </cols>
  <sheetData>
    <row r="1" spans="1:26" s="18" customFormat="1" ht="28.5" customHeight="1" x14ac:dyDescent="0.25">
      <c r="A1" s="17" t="s">
        <v>1080</v>
      </c>
      <c r="B1" s="101"/>
      <c r="C1" s="102"/>
      <c r="D1" s="102"/>
      <c r="E1" s="102"/>
      <c r="F1" s="102"/>
      <c r="G1" s="101"/>
      <c r="H1" s="102"/>
      <c r="I1" s="102"/>
      <c r="J1" s="103"/>
      <c r="K1" s="103"/>
      <c r="L1" s="103"/>
      <c r="M1" s="103"/>
      <c r="N1" s="103"/>
      <c r="O1" s="103"/>
      <c r="P1" s="103"/>
      <c r="Q1" s="103"/>
      <c r="R1" s="103"/>
      <c r="S1" s="103"/>
      <c r="T1" s="103"/>
      <c r="U1" s="103"/>
      <c r="V1" s="103"/>
      <c r="W1" s="103"/>
      <c r="X1" s="103"/>
      <c r="Y1" s="103"/>
      <c r="Z1" s="103"/>
    </row>
    <row r="2" spans="1:26" ht="19.899999999999999" customHeight="1" x14ac:dyDescent="0.25">
      <c r="A2" s="57" t="s">
        <v>1087</v>
      </c>
      <c r="B2" s="60" t="s">
        <v>1135</v>
      </c>
      <c r="C2" s="60" t="s">
        <v>1081</v>
      </c>
      <c r="D2" s="63" t="s">
        <v>1082</v>
      </c>
      <c r="E2" s="60" t="s">
        <v>1083</v>
      </c>
      <c r="F2" s="60" t="s">
        <v>1101</v>
      </c>
      <c r="G2" s="64" t="s">
        <v>1102</v>
      </c>
      <c r="H2" s="65" t="s">
        <v>958</v>
      </c>
      <c r="I2" s="65" t="s">
        <v>48</v>
      </c>
      <c r="J2" s="104"/>
      <c r="K2" s="104"/>
      <c r="L2" s="104"/>
      <c r="M2" s="104"/>
      <c r="N2" s="104"/>
      <c r="O2" s="104"/>
      <c r="P2" s="104"/>
      <c r="Q2" s="104"/>
      <c r="R2" s="104"/>
      <c r="S2" s="104"/>
      <c r="T2" s="104"/>
      <c r="U2" s="104"/>
      <c r="V2" s="104"/>
      <c r="W2" s="104"/>
      <c r="X2" s="104"/>
      <c r="Y2" s="104"/>
      <c r="Z2" s="104"/>
    </row>
    <row r="3" spans="1:26" ht="19.899999999999999" customHeight="1" x14ac:dyDescent="0.25">
      <c r="A3" s="78" t="s">
        <v>1147</v>
      </c>
      <c r="B3" s="30" t="s">
        <v>1099</v>
      </c>
      <c r="C3" s="21">
        <v>10</v>
      </c>
      <c r="D3" s="22">
        <v>8</v>
      </c>
      <c r="E3" s="23">
        <v>8</v>
      </c>
      <c r="F3" s="24" t="s">
        <v>1109</v>
      </c>
      <c r="G3" s="21">
        <v>8</v>
      </c>
      <c r="H3" s="21">
        <v>12</v>
      </c>
      <c r="I3" s="21">
        <v>8</v>
      </c>
      <c r="J3" s="104"/>
      <c r="K3" s="104"/>
      <c r="L3" s="104"/>
      <c r="M3" s="104"/>
      <c r="N3" s="104"/>
      <c r="O3" s="104"/>
      <c r="P3" s="104"/>
      <c r="Q3" s="104"/>
      <c r="R3" s="104"/>
      <c r="S3" s="104"/>
      <c r="T3" s="104"/>
      <c r="U3" s="104"/>
      <c r="V3" s="104"/>
      <c r="W3" s="104"/>
      <c r="X3" s="104"/>
      <c r="Y3" s="104"/>
      <c r="Z3" s="104"/>
    </row>
    <row r="4" spans="1:26" ht="19.899999999999999" customHeight="1" x14ac:dyDescent="0.25">
      <c r="A4" s="79" t="s">
        <v>1146</v>
      </c>
      <c r="B4" s="52" t="s">
        <v>1110</v>
      </c>
      <c r="C4" s="23">
        <v>6</v>
      </c>
      <c r="D4" s="25" t="s">
        <v>1086</v>
      </c>
      <c r="E4" s="26">
        <v>8</v>
      </c>
      <c r="F4" s="24" t="s">
        <v>1109</v>
      </c>
      <c r="G4" s="21" t="s">
        <v>1086</v>
      </c>
      <c r="H4" s="23">
        <v>6</v>
      </c>
      <c r="I4" s="21" t="s">
        <v>1086</v>
      </c>
      <c r="J4" s="104"/>
      <c r="K4" s="104"/>
      <c r="L4" s="104"/>
      <c r="M4" s="104"/>
      <c r="N4" s="104"/>
      <c r="O4" s="104"/>
      <c r="P4" s="104"/>
      <c r="Q4" s="104"/>
      <c r="R4" s="104"/>
      <c r="S4" s="104"/>
      <c r="T4" s="104"/>
      <c r="U4" s="104"/>
      <c r="V4" s="104"/>
      <c r="W4" s="104"/>
      <c r="X4" s="104"/>
      <c r="Y4" s="104"/>
      <c r="Z4" s="104"/>
    </row>
    <row r="5" spans="1:26" x14ac:dyDescent="0.25">
      <c r="A5" s="80"/>
      <c r="B5" s="53" t="s">
        <v>1114</v>
      </c>
      <c r="C5" s="26">
        <v>2</v>
      </c>
      <c r="D5" s="27">
        <v>2</v>
      </c>
      <c r="E5" s="25">
        <v>2</v>
      </c>
      <c r="F5" s="24" t="s">
        <v>1109</v>
      </c>
      <c r="G5" s="23">
        <v>2</v>
      </c>
      <c r="H5" s="23">
        <v>2</v>
      </c>
      <c r="I5" s="21">
        <v>2</v>
      </c>
      <c r="J5" s="104"/>
      <c r="K5" s="104"/>
      <c r="L5" s="104"/>
      <c r="M5" s="104"/>
      <c r="N5" s="104"/>
      <c r="O5" s="104"/>
      <c r="P5" s="104"/>
      <c r="Q5" s="104"/>
      <c r="R5" s="104"/>
      <c r="S5" s="104"/>
      <c r="T5" s="104"/>
      <c r="U5" s="104"/>
      <c r="V5" s="104"/>
      <c r="W5" s="104"/>
      <c r="X5" s="104"/>
      <c r="Y5" s="104"/>
      <c r="Z5" s="104"/>
    </row>
    <row r="6" spans="1:26" x14ac:dyDescent="0.25">
      <c r="A6" s="79"/>
      <c r="B6" s="54" t="s">
        <v>1111</v>
      </c>
      <c r="C6" s="21">
        <v>2</v>
      </c>
      <c r="D6" s="27" t="s">
        <v>1086</v>
      </c>
      <c r="E6" s="27">
        <v>8</v>
      </c>
      <c r="F6" s="24" t="s">
        <v>1109</v>
      </c>
      <c r="G6" s="21">
        <v>8</v>
      </c>
      <c r="H6" s="23">
        <v>2</v>
      </c>
      <c r="I6" s="21" t="s">
        <v>1086</v>
      </c>
      <c r="J6" s="104"/>
      <c r="K6" s="104"/>
      <c r="L6" s="104"/>
      <c r="M6" s="104"/>
      <c r="N6" s="104"/>
      <c r="O6" s="104"/>
      <c r="P6" s="104"/>
      <c r="Q6" s="104"/>
      <c r="R6" s="104"/>
      <c r="S6" s="104"/>
      <c r="T6" s="104"/>
      <c r="U6" s="104"/>
      <c r="V6" s="104"/>
      <c r="W6" s="104"/>
      <c r="X6" s="104"/>
      <c r="Y6" s="104"/>
      <c r="Z6" s="104"/>
    </row>
    <row r="7" spans="1:26" x14ac:dyDescent="0.25">
      <c r="A7" s="80" t="s">
        <v>1115</v>
      </c>
      <c r="B7" s="30" t="s">
        <v>1116</v>
      </c>
      <c r="C7" s="23">
        <v>4</v>
      </c>
      <c r="D7" s="28" t="s">
        <v>1086</v>
      </c>
      <c r="E7" s="29">
        <v>4</v>
      </c>
      <c r="F7" s="24" t="s">
        <v>1109</v>
      </c>
      <c r="G7" s="21">
        <v>4</v>
      </c>
      <c r="H7" s="26">
        <v>4</v>
      </c>
      <c r="I7" s="23">
        <v>4</v>
      </c>
      <c r="J7" s="104"/>
      <c r="K7" s="104"/>
      <c r="L7" s="104"/>
      <c r="M7" s="104"/>
      <c r="N7" s="104"/>
      <c r="O7" s="104"/>
      <c r="P7" s="104"/>
      <c r="Q7" s="104"/>
      <c r="R7" s="104"/>
      <c r="S7" s="104"/>
      <c r="T7" s="104"/>
      <c r="U7" s="104"/>
      <c r="V7" s="104"/>
      <c r="W7" s="104"/>
      <c r="X7" s="104"/>
      <c r="Y7" s="104"/>
      <c r="Z7" s="104"/>
    </row>
    <row r="8" spans="1:26" x14ac:dyDescent="0.25">
      <c r="A8" s="81"/>
      <c r="B8" s="52" t="s">
        <v>1117</v>
      </c>
      <c r="C8" s="28">
        <v>2</v>
      </c>
      <c r="D8" s="28">
        <v>2</v>
      </c>
      <c r="E8" s="25">
        <v>2</v>
      </c>
      <c r="F8" s="24" t="s">
        <v>1109</v>
      </c>
      <c r="G8" s="21">
        <v>2</v>
      </c>
      <c r="H8" s="21">
        <v>2</v>
      </c>
      <c r="I8" s="21">
        <v>2</v>
      </c>
      <c r="J8" s="104"/>
      <c r="K8" s="104"/>
      <c r="L8" s="104"/>
      <c r="M8" s="104"/>
      <c r="N8" s="104"/>
      <c r="O8" s="104"/>
      <c r="P8" s="104"/>
      <c r="Q8" s="104"/>
      <c r="R8" s="104"/>
      <c r="S8" s="104"/>
      <c r="T8" s="104"/>
      <c r="U8" s="104"/>
      <c r="V8" s="104"/>
      <c r="W8" s="104"/>
      <c r="X8" s="104"/>
      <c r="Y8" s="104"/>
      <c r="Z8" s="104"/>
    </row>
    <row r="9" spans="1:26" x14ac:dyDescent="0.25">
      <c r="A9" s="18"/>
      <c r="B9" s="52" t="s">
        <v>1132</v>
      </c>
      <c r="C9" s="28">
        <v>2</v>
      </c>
      <c r="D9" s="28" t="s">
        <v>1086</v>
      </c>
      <c r="E9" s="25" t="s">
        <v>1086</v>
      </c>
      <c r="F9" s="24" t="s">
        <v>1109</v>
      </c>
      <c r="G9" s="21" t="s">
        <v>1086</v>
      </c>
      <c r="H9" s="21" t="s">
        <v>1086</v>
      </c>
      <c r="I9" s="21" t="s">
        <v>1086</v>
      </c>
      <c r="J9" s="104"/>
      <c r="K9" s="104"/>
      <c r="L9" s="104"/>
      <c r="M9" s="104"/>
      <c r="N9" s="104"/>
      <c r="O9" s="104"/>
      <c r="P9" s="104"/>
      <c r="Q9" s="104"/>
      <c r="R9" s="104"/>
      <c r="S9" s="104"/>
      <c r="T9" s="104"/>
      <c r="U9" s="104"/>
      <c r="V9" s="104"/>
      <c r="W9" s="104"/>
      <c r="X9" s="104"/>
      <c r="Y9" s="104"/>
      <c r="Z9" s="104"/>
    </row>
    <row r="10" spans="1:26" x14ac:dyDescent="0.25">
      <c r="A10" s="18"/>
      <c r="B10" s="30" t="s">
        <v>1100</v>
      </c>
      <c r="C10" s="23">
        <v>2</v>
      </c>
      <c r="D10" s="27" t="s">
        <v>1086</v>
      </c>
      <c r="E10" s="25" t="s">
        <v>1086</v>
      </c>
      <c r="F10" s="24" t="s">
        <v>1109</v>
      </c>
      <c r="G10" s="21" t="s">
        <v>1086</v>
      </c>
      <c r="H10" s="23">
        <v>2</v>
      </c>
      <c r="I10" s="21" t="s">
        <v>1086</v>
      </c>
      <c r="J10" s="104"/>
      <c r="K10" s="104"/>
      <c r="L10" s="104"/>
      <c r="M10" s="104"/>
      <c r="N10" s="104"/>
      <c r="O10" s="104"/>
      <c r="P10" s="104"/>
      <c r="Q10" s="104"/>
      <c r="R10" s="104"/>
      <c r="S10" s="104"/>
      <c r="T10" s="104"/>
      <c r="U10" s="104"/>
      <c r="V10" s="104"/>
      <c r="W10" s="104"/>
      <c r="X10" s="104"/>
      <c r="Y10" s="104"/>
      <c r="Z10" s="104"/>
    </row>
    <row r="11" spans="1:26" x14ac:dyDescent="0.25">
      <c r="A11" s="79" t="s">
        <v>1118</v>
      </c>
      <c r="B11" s="30" t="s">
        <v>1119</v>
      </c>
      <c r="C11" s="31">
        <v>2</v>
      </c>
      <c r="D11" s="29" t="s">
        <v>1086</v>
      </c>
      <c r="E11" s="25">
        <v>2</v>
      </c>
      <c r="F11" s="24" t="s">
        <v>1109</v>
      </c>
      <c r="G11" s="21">
        <v>2</v>
      </c>
      <c r="H11" s="23">
        <v>2</v>
      </c>
      <c r="I11" s="21">
        <v>2</v>
      </c>
      <c r="J11" s="104"/>
      <c r="K11" s="104"/>
      <c r="L11" s="104"/>
      <c r="M11" s="104"/>
      <c r="N11" s="104"/>
      <c r="O11" s="104"/>
      <c r="P11" s="104"/>
      <c r="Q11" s="104"/>
      <c r="R11" s="104"/>
      <c r="S11" s="104"/>
      <c r="T11" s="104"/>
      <c r="U11" s="104"/>
      <c r="V11" s="104"/>
      <c r="W11" s="104"/>
      <c r="X11" s="104"/>
      <c r="Y11" s="104"/>
      <c r="Z11" s="104"/>
    </row>
    <row r="12" spans="1:26" s="35" customFormat="1" x14ac:dyDescent="0.25">
      <c r="A12" s="82"/>
      <c r="B12" s="32" t="s">
        <v>1120</v>
      </c>
      <c r="C12" s="33">
        <v>1</v>
      </c>
      <c r="D12" s="34" t="s">
        <v>1086</v>
      </c>
      <c r="E12" s="34">
        <v>1</v>
      </c>
      <c r="F12" s="24" t="s">
        <v>1109</v>
      </c>
      <c r="G12" s="21">
        <v>1</v>
      </c>
      <c r="H12" s="23">
        <v>1</v>
      </c>
      <c r="I12" s="21" t="s">
        <v>1086</v>
      </c>
      <c r="J12" s="104"/>
      <c r="K12" s="105"/>
      <c r="L12" s="105"/>
      <c r="M12" s="105"/>
      <c r="N12" s="105"/>
      <c r="O12" s="105"/>
      <c r="P12" s="105"/>
      <c r="Q12" s="105"/>
      <c r="R12" s="105"/>
      <c r="S12" s="105"/>
      <c r="T12" s="105"/>
      <c r="U12" s="105"/>
      <c r="V12" s="105"/>
      <c r="W12" s="105"/>
      <c r="X12" s="105"/>
      <c r="Y12" s="105"/>
      <c r="Z12" s="105"/>
    </row>
    <row r="13" spans="1:26" s="35" customFormat="1" x14ac:dyDescent="0.25">
      <c r="A13" s="83" t="s">
        <v>1121</v>
      </c>
      <c r="B13" s="36" t="s">
        <v>1122</v>
      </c>
      <c r="C13" s="34">
        <v>2</v>
      </c>
      <c r="D13" s="37" t="s">
        <v>1086</v>
      </c>
      <c r="E13" s="38">
        <v>2</v>
      </c>
      <c r="F13" s="24" t="s">
        <v>1109</v>
      </c>
      <c r="G13" s="23">
        <v>2</v>
      </c>
      <c r="H13" s="23">
        <v>2</v>
      </c>
      <c r="I13" s="21" t="s">
        <v>1086</v>
      </c>
      <c r="J13" s="104"/>
      <c r="K13" s="105"/>
      <c r="L13" s="105"/>
      <c r="M13" s="105"/>
      <c r="N13" s="105"/>
      <c r="O13" s="105"/>
      <c r="P13" s="105"/>
      <c r="Q13" s="105"/>
      <c r="R13" s="105"/>
      <c r="S13" s="105"/>
      <c r="T13" s="105"/>
      <c r="U13" s="105"/>
      <c r="V13" s="105"/>
      <c r="W13" s="105"/>
      <c r="X13" s="105"/>
      <c r="Y13" s="105"/>
      <c r="Z13" s="105"/>
    </row>
    <row r="14" spans="1:26" x14ac:dyDescent="0.25">
      <c r="A14" s="80" t="s">
        <v>1123</v>
      </c>
      <c r="B14" s="39" t="s">
        <v>1124</v>
      </c>
      <c r="C14" s="40" t="s">
        <v>1086</v>
      </c>
      <c r="D14" s="34" t="s">
        <v>1086</v>
      </c>
      <c r="E14" s="33" t="s">
        <v>1086</v>
      </c>
      <c r="F14" s="24" t="s">
        <v>1109</v>
      </c>
      <c r="G14" s="26" t="s">
        <v>1086</v>
      </c>
      <c r="H14" s="31">
        <v>1</v>
      </c>
      <c r="I14" s="21" t="s">
        <v>1086</v>
      </c>
      <c r="J14" s="104"/>
      <c r="K14" s="104"/>
      <c r="L14" s="104"/>
      <c r="M14" s="104"/>
      <c r="N14" s="104"/>
      <c r="O14" s="104"/>
      <c r="P14" s="104"/>
      <c r="Q14" s="104"/>
      <c r="R14" s="104"/>
      <c r="S14" s="104"/>
      <c r="T14" s="104"/>
      <c r="U14" s="104"/>
      <c r="V14" s="104"/>
      <c r="W14" s="104"/>
      <c r="X14" s="104"/>
      <c r="Y14" s="104"/>
      <c r="Z14" s="104"/>
    </row>
    <row r="15" spans="1:26" x14ac:dyDescent="0.25">
      <c r="A15" s="81"/>
      <c r="B15" s="55" t="s">
        <v>1098</v>
      </c>
      <c r="C15" s="31" t="s">
        <v>1086</v>
      </c>
      <c r="D15" s="29">
        <v>2</v>
      </c>
      <c r="E15" s="27">
        <v>1</v>
      </c>
      <c r="F15" s="24" t="s">
        <v>1109</v>
      </c>
      <c r="G15" s="23"/>
      <c r="H15" s="26"/>
      <c r="I15" s="23"/>
      <c r="J15" s="104"/>
      <c r="K15" s="104"/>
      <c r="L15" s="104"/>
      <c r="M15" s="104"/>
      <c r="N15" s="104"/>
      <c r="O15" s="104"/>
      <c r="P15" s="104"/>
      <c r="Q15" s="104"/>
      <c r="R15" s="104"/>
      <c r="S15" s="104"/>
      <c r="T15" s="104"/>
      <c r="U15" s="104"/>
      <c r="V15" s="104"/>
      <c r="W15" s="104"/>
      <c r="X15" s="104"/>
      <c r="Y15" s="104"/>
      <c r="Z15" s="104"/>
    </row>
    <row r="16" spans="1:26" ht="30" x14ac:dyDescent="0.25">
      <c r="A16" s="81" t="s">
        <v>1125</v>
      </c>
      <c r="B16" s="41" t="s">
        <v>1131</v>
      </c>
      <c r="C16" s="26">
        <v>2</v>
      </c>
      <c r="D16" s="27">
        <v>2</v>
      </c>
      <c r="E16" s="25">
        <v>2</v>
      </c>
      <c r="F16" s="24" t="s">
        <v>1109</v>
      </c>
      <c r="G16" s="26">
        <v>2</v>
      </c>
      <c r="H16" s="23">
        <v>2</v>
      </c>
      <c r="I16" s="23">
        <v>2</v>
      </c>
      <c r="J16" s="104"/>
      <c r="K16" s="104"/>
      <c r="L16" s="104"/>
      <c r="M16" s="104"/>
      <c r="N16" s="104"/>
      <c r="O16" s="104"/>
      <c r="P16" s="104"/>
      <c r="Q16" s="104"/>
      <c r="R16" s="104"/>
      <c r="S16" s="104"/>
      <c r="T16" s="104"/>
      <c r="U16" s="104"/>
      <c r="V16" s="104"/>
      <c r="W16" s="104"/>
      <c r="X16" s="104"/>
      <c r="Y16" s="104"/>
      <c r="Z16" s="104"/>
    </row>
    <row r="17" spans="1:26" x14ac:dyDescent="0.25">
      <c r="A17" s="18" t="s">
        <v>1126</v>
      </c>
      <c r="B17" s="42" t="s">
        <v>1129</v>
      </c>
      <c r="C17" s="21">
        <v>4</v>
      </c>
      <c r="D17" s="25" t="s">
        <v>1086</v>
      </c>
      <c r="E17" s="25">
        <v>4</v>
      </c>
      <c r="F17" s="24" t="s">
        <v>1109</v>
      </c>
      <c r="G17" s="21" t="s">
        <v>1086</v>
      </c>
      <c r="H17" s="23">
        <v>4</v>
      </c>
      <c r="I17" s="26" t="s">
        <v>1086</v>
      </c>
      <c r="J17" s="104"/>
      <c r="K17" s="104"/>
      <c r="L17" s="104"/>
      <c r="M17" s="104"/>
      <c r="N17" s="104"/>
      <c r="O17" s="104"/>
      <c r="P17" s="104"/>
      <c r="Q17" s="104"/>
      <c r="R17" s="104"/>
      <c r="S17" s="104"/>
      <c r="T17" s="104"/>
      <c r="U17" s="104"/>
      <c r="V17" s="104"/>
      <c r="W17" s="104"/>
      <c r="X17" s="104"/>
      <c r="Y17" s="104"/>
      <c r="Z17" s="104"/>
    </row>
    <row r="18" spans="1:26" ht="30" x14ac:dyDescent="0.25">
      <c r="A18" s="84" t="s">
        <v>1127</v>
      </c>
      <c r="B18" s="56" t="s">
        <v>1128</v>
      </c>
      <c r="C18" s="27">
        <v>1</v>
      </c>
      <c r="D18" s="27" t="s">
        <v>1086</v>
      </c>
      <c r="E18" s="27">
        <v>1</v>
      </c>
      <c r="F18" s="24" t="s">
        <v>1109</v>
      </c>
      <c r="G18" s="23">
        <v>1</v>
      </c>
      <c r="H18" s="23">
        <v>1</v>
      </c>
      <c r="I18" s="23" t="s">
        <v>1086</v>
      </c>
      <c r="J18" s="104"/>
      <c r="K18" s="104"/>
      <c r="L18" s="104"/>
      <c r="M18" s="104"/>
      <c r="N18" s="104"/>
      <c r="O18" s="104"/>
      <c r="P18" s="104"/>
      <c r="Q18" s="104"/>
      <c r="R18" s="104"/>
      <c r="S18" s="104"/>
      <c r="T18" s="104"/>
      <c r="U18" s="104"/>
      <c r="V18" s="104"/>
      <c r="W18" s="104"/>
      <c r="X18" s="104"/>
      <c r="Y18" s="104"/>
      <c r="Z18" s="104"/>
    </row>
    <row r="19" spans="1:26" x14ac:dyDescent="0.25">
      <c r="A19" s="104"/>
      <c r="B19" s="104"/>
      <c r="C19" s="104"/>
      <c r="D19" s="104"/>
      <c r="E19" s="104"/>
      <c r="F19" s="104"/>
      <c r="G19" s="104"/>
      <c r="H19" s="104"/>
      <c r="I19" s="104"/>
      <c r="J19" s="104"/>
      <c r="K19" s="104"/>
      <c r="L19" s="104"/>
      <c r="M19" s="104"/>
      <c r="N19" s="104"/>
      <c r="O19" s="104"/>
      <c r="P19" s="104"/>
      <c r="Q19" s="104"/>
      <c r="R19" s="104"/>
      <c r="S19" s="104"/>
      <c r="T19" s="104"/>
      <c r="U19" s="104"/>
      <c r="V19" s="104"/>
      <c r="W19" s="104"/>
      <c r="X19" s="104"/>
      <c r="Y19" s="104"/>
      <c r="Z19" s="104"/>
    </row>
    <row r="20" spans="1:26" ht="23.25" customHeight="1" x14ac:dyDescent="0.25">
      <c r="A20" s="58" t="s">
        <v>1088</v>
      </c>
      <c r="B20" s="60" t="s">
        <v>1135</v>
      </c>
      <c r="C20" s="59" t="s">
        <v>1081</v>
      </c>
      <c r="D20" s="60" t="s">
        <v>1082</v>
      </c>
      <c r="E20" s="61" t="s">
        <v>1083</v>
      </c>
      <c r="F20" s="60" t="s">
        <v>1101</v>
      </c>
      <c r="G20" s="61" t="s">
        <v>1102</v>
      </c>
      <c r="H20" s="60" t="s">
        <v>958</v>
      </c>
      <c r="I20" s="61" t="s">
        <v>48</v>
      </c>
      <c r="J20" s="62" t="s">
        <v>1130</v>
      </c>
      <c r="K20" s="104"/>
      <c r="L20" s="104"/>
      <c r="M20" s="104"/>
      <c r="N20" s="104"/>
      <c r="O20" s="104"/>
      <c r="P20" s="104"/>
      <c r="Q20" s="104"/>
      <c r="R20" s="104"/>
      <c r="S20" s="104"/>
      <c r="T20" s="104"/>
      <c r="U20" s="104"/>
      <c r="V20" s="104"/>
      <c r="W20" s="104"/>
      <c r="X20" s="104"/>
      <c r="Y20" s="104"/>
      <c r="Z20" s="104"/>
    </row>
    <row r="21" spans="1:26" x14ac:dyDescent="0.25">
      <c r="A21" s="84" t="s">
        <v>1148</v>
      </c>
      <c r="B21" s="44" t="s">
        <v>1110</v>
      </c>
      <c r="C21" s="45">
        <v>6</v>
      </c>
      <c r="D21" s="27" t="s">
        <v>1086</v>
      </c>
      <c r="E21" s="46">
        <v>8</v>
      </c>
      <c r="F21" s="26" t="s">
        <v>1109</v>
      </c>
      <c r="G21" s="26">
        <v>8</v>
      </c>
      <c r="H21" s="26">
        <v>6</v>
      </c>
      <c r="I21" s="26">
        <v>8</v>
      </c>
      <c r="J21" s="45">
        <v>4</v>
      </c>
      <c r="K21" s="104"/>
      <c r="L21" s="104"/>
      <c r="M21" s="104"/>
      <c r="N21" s="104"/>
      <c r="O21" s="104"/>
      <c r="P21" s="104"/>
      <c r="Q21" s="104"/>
      <c r="R21" s="104"/>
      <c r="S21" s="104"/>
      <c r="T21" s="104"/>
      <c r="U21" s="104"/>
      <c r="V21" s="104"/>
      <c r="W21" s="104"/>
      <c r="X21" s="104"/>
      <c r="Y21" s="104"/>
      <c r="Z21" s="104"/>
    </row>
    <row r="22" spans="1:26" x14ac:dyDescent="0.25">
      <c r="A22" s="84"/>
      <c r="B22" s="43" t="s">
        <v>1111</v>
      </c>
      <c r="C22" s="23">
        <v>2</v>
      </c>
      <c r="D22" s="28" t="s">
        <v>1086</v>
      </c>
      <c r="E22" s="23">
        <v>2</v>
      </c>
      <c r="F22" s="26" t="s">
        <v>1109</v>
      </c>
      <c r="G22" s="23">
        <v>2</v>
      </c>
      <c r="H22" s="23">
        <v>2</v>
      </c>
      <c r="I22" s="23">
        <v>2</v>
      </c>
      <c r="J22" s="45">
        <v>4</v>
      </c>
      <c r="K22" s="104"/>
      <c r="L22" s="104"/>
      <c r="M22" s="104"/>
      <c r="N22" s="104"/>
      <c r="O22" s="104"/>
      <c r="P22" s="104"/>
      <c r="Q22" s="104"/>
      <c r="R22" s="104"/>
      <c r="S22" s="104"/>
      <c r="T22" s="104"/>
      <c r="U22" s="104"/>
      <c r="V22" s="104"/>
      <c r="W22" s="104"/>
      <c r="X22" s="104"/>
      <c r="Y22" s="104"/>
      <c r="Z22" s="104"/>
    </row>
    <row r="23" spans="1:26" x14ac:dyDescent="0.25">
      <c r="A23" s="18" t="s">
        <v>1149</v>
      </c>
      <c r="B23" s="47" t="s">
        <v>1110</v>
      </c>
      <c r="C23" s="45">
        <v>6</v>
      </c>
      <c r="D23" s="29">
        <v>8</v>
      </c>
      <c r="E23" s="46">
        <v>8</v>
      </c>
      <c r="F23" s="26" t="s">
        <v>1109</v>
      </c>
      <c r="G23" s="23">
        <v>8</v>
      </c>
      <c r="H23" s="31">
        <v>8</v>
      </c>
      <c r="I23" s="31">
        <v>8</v>
      </c>
      <c r="J23" s="45">
        <v>4</v>
      </c>
      <c r="K23" s="104"/>
      <c r="L23" s="104"/>
      <c r="M23" s="104"/>
      <c r="N23" s="104"/>
      <c r="O23" s="104"/>
      <c r="P23" s="104"/>
      <c r="Q23" s="104"/>
      <c r="R23" s="104"/>
      <c r="S23" s="104"/>
      <c r="T23" s="104"/>
      <c r="U23" s="104"/>
      <c r="V23" s="104"/>
      <c r="W23" s="104"/>
      <c r="X23" s="104"/>
      <c r="Y23" s="104"/>
      <c r="Z23" s="104"/>
    </row>
    <row r="24" spans="1:26" s="35" customFormat="1" x14ac:dyDescent="0.25">
      <c r="A24" s="85"/>
      <c r="B24" s="43" t="s">
        <v>1111</v>
      </c>
      <c r="C24" s="40">
        <v>2</v>
      </c>
      <c r="D24" s="37" t="s">
        <v>1086</v>
      </c>
      <c r="E24" s="23">
        <v>2</v>
      </c>
      <c r="F24" s="26" t="s">
        <v>1109</v>
      </c>
      <c r="G24" s="26">
        <v>2</v>
      </c>
      <c r="H24" s="26">
        <v>2</v>
      </c>
      <c r="I24" s="26" t="s">
        <v>1086</v>
      </c>
      <c r="J24" s="45">
        <v>4</v>
      </c>
      <c r="K24" s="104"/>
      <c r="L24" s="105"/>
      <c r="M24" s="105"/>
      <c r="N24" s="105"/>
      <c r="O24" s="105"/>
      <c r="P24" s="105"/>
      <c r="Q24" s="105"/>
      <c r="R24" s="105"/>
      <c r="S24" s="105"/>
      <c r="T24" s="105"/>
      <c r="U24" s="105"/>
      <c r="V24" s="105"/>
      <c r="W24" s="105"/>
      <c r="X24" s="105"/>
      <c r="Y24" s="105"/>
      <c r="Z24" s="105"/>
    </row>
    <row r="25" spans="1:26" x14ac:dyDescent="0.25">
      <c r="A25" s="84" t="s">
        <v>1150</v>
      </c>
      <c r="B25" s="48" t="s">
        <v>1111</v>
      </c>
      <c r="C25" s="49">
        <v>2</v>
      </c>
      <c r="D25" s="27" t="s">
        <v>1086</v>
      </c>
      <c r="E25" s="23">
        <v>2</v>
      </c>
      <c r="F25" s="26" t="s">
        <v>1109</v>
      </c>
      <c r="G25" s="23">
        <v>2</v>
      </c>
      <c r="H25" s="23">
        <v>2</v>
      </c>
      <c r="I25" s="23" t="s">
        <v>1086</v>
      </c>
      <c r="J25" s="45">
        <v>4</v>
      </c>
      <c r="K25" s="104"/>
      <c r="L25" s="104"/>
      <c r="M25" s="104"/>
      <c r="N25" s="104"/>
      <c r="O25" s="104"/>
      <c r="P25" s="104"/>
      <c r="Q25" s="104"/>
      <c r="R25" s="104"/>
      <c r="S25" s="104"/>
      <c r="T25" s="104"/>
      <c r="U25" s="104"/>
      <c r="V25" s="104"/>
      <c r="W25" s="104"/>
      <c r="X25" s="104"/>
      <c r="Y25" s="104"/>
      <c r="Z25" s="104"/>
    </row>
    <row r="26" spans="1:26" x14ac:dyDescent="0.25">
      <c r="A26" s="80" t="s">
        <v>1112</v>
      </c>
      <c r="B26" s="50" t="s">
        <v>1111</v>
      </c>
      <c r="C26" s="51">
        <v>4</v>
      </c>
      <c r="D26" s="28" t="s">
        <v>1086</v>
      </c>
      <c r="E26" s="23">
        <v>4</v>
      </c>
      <c r="F26" s="26" t="s">
        <v>1109</v>
      </c>
      <c r="G26" s="31">
        <v>4</v>
      </c>
      <c r="H26" s="51">
        <v>4</v>
      </c>
      <c r="I26" s="31" t="s">
        <v>1086</v>
      </c>
      <c r="J26" s="45">
        <v>4</v>
      </c>
      <c r="K26" s="104"/>
      <c r="L26" s="104"/>
      <c r="M26" s="104"/>
      <c r="N26" s="104"/>
      <c r="O26" s="104"/>
      <c r="P26" s="104"/>
      <c r="Q26" s="104"/>
      <c r="R26" s="104"/>
      <c r="S26" s="104"/>
      <c r="T26" s="104"/>
      <c r="U26" s="104"/>
      <c r="V26" s="104"/>
      <c r="W26" s="104"/>
      <c r="X26" s="104"/>
      <c r="Y26" s="104"/>
      <c r="Z26" s="104"/>
    </row>
    <row r="27" spans="1:26" s="35" customFormat="1" ht="18.600000000000001" customHeight="1" x14ac:dyDescent="0.25">
      <c r="A27" s="105"/>
      <c r="B27" s="104"/>
      <c r="C27" s="104"/>
      <c r="D27" s="104"/>
      <c r="E27" s="104"/>
      <c r="F27" s="105"/>
      <c r="G27" s="105"/>
      <c r="H27" s="105"/>
      <c r="I27" s="105"/>
      <c r="J27" s="104"/>
      <c r="K27" s="104"/>
      <c r="L27" s="105"/>
      <c r="M27" s="105"/>
      <c r="N27" s="105"/>
      <c r="O27" s="105"/>
      <c r="P27" s="105"/>
      <c r="Q27" s="105"/>
      <c r="R27" s="105"/>
      <c r="S27" s="105"/>
      <c r="T27" s="105"/>
      <c r="U27" s="105"/>
      <c r="V27" s="105"/>
      <c r="W27" s="105"/>
      <c r="X27" s="105"/>
      <c r="Y27" s="105"/>
      <c r="Z27" s="105"/>
    </row>
    <row r="28" spans="1:26" s="35" customFormat="1" ht="18.600000000000001" customHeight="1" x14ac:dyDescent="0.25">
      <c r="A28" s="106" t="s">
        <v>1113</v>
      </c>
      <c r="B28" s="104"/>
      <c r="C28" s="104"/>
      <c r="D28" s="104"/>
      <c r="E28" s="104"/>
      <c r="F28" s="105"/>
      <c r="G28" s="105"/>
      <c r="H28" s="105"/>
      <c r="I28" s="105"/>
      <c r="J28" s="105"/>
      <c r="K28" s="105"/>
      <c r="L28" s="105"/>
      <c r="M28" s="105"/>
      <c r="N28" s="105"/>
      <c r="O28" s="105"/>
      <c r="P28" s="105"/>
      <c r="Q28" s="105"/>
      <c r="R28" s="105"/>
      <c r="S28" s="105"/>
      <c r="T28" s="105"/>
      <c r="U28" s="105"/>
      <c r="V28" s="105"/>
      <c r="W28" s="105"/>
      <c r="X28" s="105"/>
      <c r="Y28" s="105"/>
      <c r="Z28" s="105"/>
    </row>
    <row r="29" spans="1:26" s="35" customFormat="1" ht="18.600000000000001" customHeight="1" x14ac:dyDescent="0.25">
      <c r="A29" s="107" t="s">
        <v>1151</v>
      </c>
      <c r="B29" s="104"/>
      <c r="C29" s="104"/>
      <c r="D29" s="104"/>
      <c r="E29" s="104"/>
      <c r="F29" s="105"/>
      <c r="G29" s="105"/>
      <c r="H29" s="105"/>
      <c r="I29" s="105"/>
      <c r="J29" s="105"/>
      <c r="K29" s="105"/>
      <c r="L29" s="105"/>
      <c r="M29" s="105"/>
      <c r="N29" s="105"/>
      <c r="O29" s="105"/>
      <c r="P29" s="105"/>
      <c r="Q29" s="105"/>
      <c r="R29" s="105"/>
      <c r="S29" s="105"/>
      <c r="T29" s="105"/>
      <c r="U29" s="105"/>
      <c r="V29" s="105"/>
      <c r="W29" s="105"/>
      <c r="X29" s="105"/>
      <c r="Y29" s="105"/>
      <c r="Z29" s="105"/>
    </row>
    <row r="30" spans="1:26" x14ac:dyDescent="0.25">
      <c r="A30" s="104"/>
      <c r="B30" s="104"/>
      <c r="C30" s="104"/>
      <c r="D30" s="104"/>
      <c r="E30" s="104"/>
      <c r="F30" s="104"/>
      <c r="G30" s="104"/>
      <c r="H30" s="104"/>
      <c r="I30" s="104"/>
      <c r="J30" s="104"/>
      <c r="K30" s="104"/>
      <c r="L30" s="104"/>
      <c r="M30" s="104"/>
      <c r="N30" s="104"/>
      <c r="O30" s="104"/>
      <c r="P30" s="104"/>
      <c r="Q30" s="104"/>
      <c r="R30" s="104"/>
      <c r="S30" s="104"/>
      <c r="T30" s="104"/>
      <c r="U30" s="104"/>
      <c r="V30" s="104"/>
      <c r="W30" s="104"/>
      <c r="X30" s="104"/>
      <c r="Y30" s="104"/>
      <c r="Z30" s="104"/>
    </row>
    <row r="31" spans="1:26" ht="15.75" x14ac:dyDescent="0.25">
      <c r="A31" s="86" t="s">
        <v>1133</v>
      </c>
      <c r="B31" s="87"/>
      <c r="C31" s="104"/>
      <c r="D31" s="104"/>
      <c r="E31" s="104"/>
      <c r="F31" s="104"/>
      <c r="G31" s="104"/>
      <c r="H31" s="104"/>
      <c r="I31" s="104"/>
      <c r="J31" s="104"/>
      <c r="K31" s="104"/>
      <c r="L31" s="104"/>
      <c r="M31" s="104"/>
      <c r="N31" s="104"/>
      <c r="O31" s="104"/>
      <c r="P31" s="104"/>
      <c r="Q31" s="104"/>
      <c r="R31" s="104"/>
      <c r="S31" s="104"/>
      <c r="T31" s="104"/>
      <c r="U31" s="104"/>
      <c r="V31" s="104"/>
      <c r="W31" s="104"/>
      <c r="X31" s="104"/>
      <c r="Y31" s="104"/>
      <c r="Z31" s="104"/>
    </row>
    <row r="32" spans="1:26" ht="53.25" customHeight="1" x14ac:dyDescent="0.25">
      <c r="A32" s="91" t="s">
        <v>1136</v>
      </c>
      <c r="B32" s="92"/>
      <c r="C32" s="108"/>
      <c r="D32" s="104"/>
      <c r="E32" s="104"/>
      <c r="F32" s="104"/>
      <c r="G32" s="104"/>
      <c r="H32" s="104"/>
      <c r="I32" s="104"/>
      <c r="J32" s="104"/>
      <c r="K32" s="104"/>
      <c r="L32" s="104"/>
      <c r="M32" s="104"/>
      <c r="N32" s="104"/>
      <c r="O32" s="104"/>
      <c r="P32" s="104"/>
      <c r="Q32" s="104"/>
      <c r="R32" s="104"/>
      <c r="S32" s="104"/>
      <c r="T32" s="104"/>
      <c r="U32" s="104"/>
      <c r="V32" s="104"/>
      <c r="W32" s="104"/>
      <c r="X32" s="104"/>
      <c r="Y32" s="104"/>
      <c r="Z32" s="104"/>
    </row>
    <row r="33" spans="1:26" x14ac:dyDescent="0.25">
      <c r="A33" s="88" t="s">
        <v>1152</v>
      </c>
      <c r="B33" s="93"/>
      <c r="C33" s="109"/>
      <c r="D33" s="104"/>
      <c r="E33" s="104"/>
      <c r="F33" s="104"/>
      <c r="G33" s="104"/>
      <c r="H33" s="104"/>
      <c r="I33" s="104"/>
      <c r="J33" s="104"/>
      <c r="K33" s="104"/>
      <c r="L33" s="104"/>
      <c r="M33" s="104"/>
      <c r="N33" s="104"/>
      <c r="O33" s="104"/>
      <c r="P33" s="104"/>
      <c r="Q33" s="104"/>
      <c r="R33" s="104"/>
      <c r="S33" s="104"/>
      <c r="T33" s="104"/>
      <c r="U33" s="104"/>
      <c r="V33" s="104"/>
      <c r="W33" s="104"/>
      <c r="X33" s="104"/>
      <c r="Y33" s="104"/>
      <c r="Z33" s="104"/>
    </row>
    <row r="34" spans="1:26" x14ac:dyDescent="0.25">
      <c r="A34" s="89" t="s">
        <v>1153</v>
      </c>
      <c r="B34" s="90"/>
      <c r="C34" s="109"/>
      <c r="D34" s="104"/>
      <c r="E34" s="104"/>
      <c r="F34" s="104"/>
      <c r="G34" s="104"/>
      <c r="H34" s="104"/>
      <c r="I34" s="104"/>
      <c r="J34" s="104"/>
      <c r="K34" s="104"/>
      <c r="L34" s="104"/>
      <c r="M34" s="104"/>
      <c r="N34" s="104"/>
      <c r="O34" s="104"/>
      <c r="P34" s="104"/>
      <c r="Q34" s="104"/>
      <c r="R34" s="104"/>
      <c r="S34" s="104"/>
      <c r="T34" s="104"/>
      <c r="U34" s="104"/>
      <c r="V34" s="104"/>
      <c r="W34" s="104"/>
      <c r="X34" s="104"/>
      <c r="Y34" s="104"/>
      <c r="Z34" s="104"/>
    </row>
    <row r="35" spans="1:26" x14ac:dyDescent="0.25">
      <c r="A35" s="89" t="s">
        <v>1134</v>
      </c>
      <c r="B35" s="90"/>
      <c r="C35" s="109"/>
      <c r="D35" s="104"/>
      <c r="E35" s="104"/>
      <c r="F35" s="104"/>
      <c r="G35" s="104"/>
      <c r="H35" s="104"/>
      <c r="I35" s="104"/>
      <c r="J35" s="104"/>
      <c r="K35" s="104"/>
      <c r="L35" s="104"/>
      <c r="M35" s="104"/>
      <c r="N35" s="104"/>
      <c r="O35" s="104"/>
      <c r="P35" s="104"/>
      <c r="Q35" s="104"/>
      <c r="R35" s="104"/>
      <c r="S35" s="104"/>
      <c r="T35" s="104"/>
      <c r="U35" s="104"/>
      <c r="V35" s="104"/>
      <c r="W35" s="104"/>
      <c r="X35" s="104"/>
      <c r="Y35" s="104"/>
      <c r="Z35" s="104"/>
    </row>
    <row r="36" spans="1:26" x14ac:dyDescent="0.25">
      <c r="A36" s="110"/>
      <c r="B36" s="111"/>
      <c r="C36" s="104"/>
      <c r="D36" s="104"/>
      <c r="E36" s="104"/>
      <c r="F36" s="104"/>
      <c r="G36" s="104"/>
      <c r="H36" s="104"/>
      <c r="I36" s="104"/>
      <c r="J36" s="104"/>
      <c r="K36" s="104"/>
      <c r="L36" s="104"/>
      <c r="M36" s="104"/>
      <c r="N36" s="104"/>
      <c r="O36" s="104"/>
      <c r="P36" s="104"/>
      <c r="Q36" s="104"/>
      <c r="R36" s="104"/>
      <c r="S36" s="104"/>
      <c r="T36" s="104"/>
      <c r="U36" s="104"/>
      <c r="V36" s="104"/>
      <c r="W36" s="104"/>
      <c r="X36" s="104"/>
      <c r="Y36" s="104"/>
      <c r="Z36" s="104"/>
    </row>
    <row r="37" spans="1:26" x14ac:dyDescent="0.25">
      <c r="A37" s="104"/>
      <c r="B37" s="110"/>
      <c r="C37" s="104"/>
      <c r="D37" s="104"/>
      <c r="E37" s="104"/>
      <c r="F37" s="104"/>
      <c r="G37" s="104"/>
      <c r="H37" s="104"/>
      <c r="I37" s="104"/>
      <c r="J37" s="104"/>
      <c r="K37" s="104"/>
      <c r="L37" s="104"/>
      <c r="M37" s="104"/>
      <c r="N37" s="104"/>
      <c r="O37" s="104"/>
      <c r="P37" s="104"/>
      <c r="Q37" s="104"/>
      <c r="R37" s="104"/>
      <c r="S37" s="104"/>
      <c r="T37" s="104"/>
      <c r="U37" s="104"/>
      <c r="V37" s="104"/>
      <c r="W37" s="104"/>
      <c r="X37" s="104"/>
      <c r="Y37" s="104"/>
      <c r="Z37" s="104"/>
    </row>
    <row r="38" spans="1:26" x14ac:dyDescent="0.25">
      <c r="A38" s="104"/>
      <c r="B38" s="110"/>
      <c r="C38" s="104"/>
      <c r="D38" s="104"/>
      <c r="E38" s="104"/>
      <c r="F38" s="104"/>
      <c r="G38" s="104"/>
      <c r="H38" s="104"/>
      <c r="I38" s="104"/>
      <c r="J38" s="104"/>
      <c r="K38" s="104"/>
      <c r="L38" s="104"/>
      <c r="M38" s="104"/>
      <c r="N38" s="104"/>
      <c r="O38" s="104"/>
      <c r="P38" s="104"/>
      <c r="Q38" s="104"/>
      <c r="R38" s="104"/>
      <c r="S38" s="104"/>
      <c r="T38" s="104"/>
      <c r="U38" s="104"/>
      <c r="V38" s="104"/>
      <c r="W38" s="104"/>
      <c r="X38" s="104"/>
      <c r="Y38" s="104"/>
      <c r="Z38" s="104"/>
    </row>
    <row r="39" spans="1:26" x14ac:dyDescent="0.25">
      <c r="A39" s="104"/>
      <c r="B39" s="110"/>
      <c r="C39" s="104"/>
      <c r="D39" s="104"/>
      <c r="E39" s="104"/>
      <c r="F39" s="104"/>
      <c r="G39" s="104"/>
      <c r="H39" s="104"/>
      <c r="I39" s="104"/>
      <c r="J39" s="104"/>
      <c r="K39" s="104"/>
      <c r="L39" s="104"/>
      <c r="M39" s="104"/>
      <c r="N39" s="104"/>
      <c r="O39" s="104"/>
      <c r="P39" s="104"/>
      <c r="Q39" s="104"/>
      <c r="R39" s="104"/>
      <c r="S39" s="104"/>
      <c r="T39" s="104"/>
      <c r="U39" s="104"/>
      <c r="V39" s="104"/>
      <c r="W39" s="104"/>
      <c r="X39" s="104"/>
      <c r="Y39" s="104"/>
      <c r="Z39" s="104"/>
    </row>
    <row r="40" spans="1:26" x14ac:dyDescent="0.25">
      <c r="A40" s="104"/>
      <c r="B40" s="110"/>
      <c r="C40" s="104"/>
      <c r="D40" s="104"/>
      <c r="E40" s="104"/>
      <c r="F40" s="104"/>
      <c r="G40" s="104"/>
      <c r="H40" s="104"/>
      <c r="I40" s="104"/>
      <c r="J40" s="104"/>
      <c r="K40" s="104"/>
      <c r="L40" s="104"/>
      <c r="M40" s="104"/>
      <c r="N40" s="104"/>
      <c r="O40" s="104"/>
      <c r="P40" s="104"/>
      <c r="Q40" s="104"/>
      <c r="R40" s="104"/>
      <c r="S40" s="104"/>
      <c r="T40" s="104"/>
      <c r="U40" s="104"/>
      <c r="V40" s="104"/>
      <c r="W40" s="104"/>
      <c r="X40" s="104"/>
      <c r="Y40" s="104"/>
      <c r="Z40" s="104"/>
    </row>
    <row r="41" spans="1:26" x14ac:dyDescent="0.25">
      <c r="A41" s="104"/>
      <c r="B41" s="110"/>
      <c r="C41" s="104"/>
      <c r="D41" s="104"/>
      <c r="E41" s="104"/>
      <c r="F41" s="104"/>
      <c r="G41" s="104"/>
      <c r="H41" s="104"/>
      <c r="I41" s="104"/>
      <c r="J41" s="104"/>
      <c r="K41" s="104"/>
      <c r="L41" s="104"/>
      <c r="M41" s="104"/>
      <c r="N41" s="104"/>
      <c r="O41" s="104"/>
      <c r="P41" s="104"/>
      <c r="Q41" s="104"/>
      <c r="R41" s="104"/>
      <c r="S41" s="104"/>
      <c r="T41" s="104"/>
      <c r="U41" s="104"/>
      <c r="V41" s="104"/>
      <c r="W41" s="104"/>
      <c r="X41" s="104"/>
      <c r="Y41" s="104"/>
      <c r="Z41" s="104"/>
    </row>
    <row r="42" spans="1:26" x14ac:dyDescent="0.25">
      <c r="A42" s="104"/>
      <c r="B42" s="110"/>
      <c r="C42" s="104"/>
      <c r="D42" s="104"/>
      <c r="E42" s="104"/>
      <c r="F42" s="104"/>
      <c r="G42" s="104"/>
      <c r="H42" s="104"/>
      <c r="I42" s="104"/>
      <c r="J42" s="104"/>
      <c r="K42" s="104"/>
      <c r="L42" s="104"/>
      <c r="M42" s="104"/>
      <c r="N42" s="104"/>
      <c r="O42" s="104"/>
      <c r="P42" s="104"/>
      <c r="Q42" s="104"/>
      <c r="R42" s="104"/>
      <c r="S42" s="104"/>
      <c r="T42" s="104"/>
      <c r="U42" s="104"/>
      <c r="V42" s="104"/>
      <c r="W42" s="104"/>
      <c r="X42" s="104"/>
      <c r="Y42" s="104"/>
      <c r="Z42" s="104"/>
    </row>
    <row r="43" spans="1:26" x14ac:dyDescent="0.25">
      <c r="A43" s="104"/>
      <c r="B43" s="110"/>
      <c r="C43" s="104"/>
      <c r="D43" s="104"/>
      <c r="E43" s="104"/>
      <c r="F43" s="104"/>
      <c r="G43" s="104"/>
      <c r="H43" s="104"/>
      <c r="I43" s="104"/>
      <c r="J43" s="104"/>
      <c r="K43" s="104"/>
      <c r="L43" s="104"/>
      <c r="M43" s="104"/>
      <c r="N43" s="104"/>
      <c r="O43" s="104"/>
      <c r="P43" s="104"/>
      <c r="Q43" s="104"/>
      <c r="R43" s="104"/>
      <c r="S43" s="104"/>
      <c r="T43" s="104"/>
      <c r="U43" s="104"/>
      <c r="V43" s="104"/>
      <c r="W43" s="104"/>
      <c r="X43" s="104"/>
      <c r="Y43" s="104"/>
      <c r="Z43" s="104"/>
    </row>
    <row r="44" spans="1:26" x14ac:dyDescent="0.25">
      <c r="A44" s="104"/>
      <c r="B44" s="110"/>
      <c r="C44" s="104"/>
      <c r="D44" s="104"/>
      <c r="E44" s="104"/>
      <c r="F44" s="104"/>
      <c r="G44" s="104"/>
      <c r="H44" s="104"/>
      <c r="I44" s="104"/>
      <c r="J44" s="104"/>
      <c r="K44" s="104"/>
      <c r="L44" s="104"/>
      <c r="M44" s="104"/>
      <c r="N44" s="104"/>
      <c r="O44" s="104"/>
      <c r="P44" s="104"/>
      <c r="Q44" s="104"/>
      <c r="R44" s="104"/>
      <c r="S44" s="104"/>
      <c r="T44" s="104"/>
      <c r="U44" s="104"/>
      <c r="V44" s="104"/>
      <c r="W44" s="104"/>
      <c r="X44" s="104"/>
      <c r="Y44" s="104"/>
      <c r="Z44" s="104"/>
    </row>
    <row r="45" spans="1:26" x14ac:dyDescent="0.25">
      <c r="A45" s="104"/>
      <c r="B45" s="110"/>
      <c r="C45" s="104"/>
      <c r="D45" s="104"/>
      <c r="E45" s="104"/>
      <c r="F45" s="104"/>
      <c r="G45" s="104"/>
      <c r="H45" s="104"/>
      <c r="I45" s="104"/>
      <c r="J45" s="104"/>
      <c r="K45" s="104"/>
      <c r="L45" s="104"/>
      <c r="M45" s="104"/>
      <c r="N45" s="104"/>
      <c r="O45" s="104"/>
      <c r="P45" s="104"/>
      <c r="Q45" s="104"/>
      <c r="R45" s="104"/>
      <c r="S45" s="104"/>
      <c r="T45" s="104"/>
      <c r="U45" s="104"/>
      <c r="V45" s="104"/>
      <c r="W45" s="104"/>
      <c r="X45" s="104"/>
      <c r="Y45" s="104"/>
      <c r="Z45" s="104"/>
    </row>
    <row r="46" spans="1:26" x14ac:dyDescent="0.25">
      <c r="A46" s="104"/>
      <c r="B46" s="110"/>
      <c r="C46" s="104"/>
      <c r="D46" s="104"/>
      <c r="E46" s="104"/>
      <c r="F46" s="104"/>
      <c r="G46" s="104"/>
      <c r="H46" s="104"/>
      <c r="I46" s="104"/>
      <c r="J46" s="104"/>
      <c r="K46" s="104"/>
      <c r="L46" s="104"/>
      <c r="M46" s="104"/>
      <c r="N46" s="104"/>
      <c r="O46" s="104"/>
      <c r="P46" s="104"/>
      <c r="Q46" s="104"/>
      <c r="R46" s="104"/>
      <c r="S46" s="104"/>
      <c r="T46" s="104"/>
      <c r="U46" s="104"/>
      <c r="V46" s="104"/>
      <c r="W46" s="104"/>
      <c r="X46" s="104"/>
      <c r="Y46" s="104"/>
      <c r="Z46" s="104"/>
    </row>
    <row r="47" spans="1:26" x14ac:dyDescent="0.25">
      <c r="A47" s="104"/>
      <c r="B47" s="110"/>
      <c r="C47" s="104"/>
      <c r="D47" s="104"/>
      <c r="E47" s="104"/>
      <c r="F47" s="104"/>
      <c r="G47" s="104"/>
      <c r="H47" s="104"/>
      <c r="I47" s="104"/>
      <c r="J47" s="104"/>
      <c r="K47" s="104"/>
      <c r="L47" s="104"/>
      <c r="M47" s="104"/>
      <c r="N47" s="104"/>
      <c r="O47" s="104"/>
      <c r="P47" s="104"/>
      <c r="Q47" s="104"/>
      <c r="R47" s="104"/>
      <c r="S47" s="104"/>
      <c r="T47" s="104"/>
      <c r="U47" s="104"/>
      <c r="V47" s="104"/>
      <c r="W47" s="104"/>
      <c r="X47" s="104"/>
      <c r="Y47" s="104"/>
      <c r="Z47" s="104"/>
    </row>
    <row r="48" spans="1:26" x14ac:dyDescent="0.25">
      <c r="A48" s="104"/>
      <c r="B48" s="110"/>
      <c r="C48" s="104"/>
      <c r="D48" s="104"/>
      <c r="E48" s="104"/>
      <c r="F48" s="104"/>
      <c r="G48" s="104"/>
      <c r="H48" s="104"/>
      <c r="I48" s="104"/>
      <c r="J48" s="104"/>
      <c r="K48" s="104"/>
      <c r="L48" s="104"/>
      <c r="M48" s="104"/>
      <c r="N48" s="104"/>
      <c r="O48" s="104"/>
      <c r="P48" s="104"/>
      <c r="Q48" s="104"/>
      <c r="R48" s="104"/>
      <c r="S48" s="104"/>
      <c r="T48" s="104"/>
      <c r="U48" s="104"/>
      <c r="V48" s="104"/>
      <c r="W48" s="104"/>
      <c r="X48" s="104"/>
      <c r="Y48" s="104"/>
      <c r="Z48" s="104"/>
    </row>
    <row r="49" spans="1:26" x14ac:dyDescent="0.25">
      <c r="A49" s="104"/>
      <c r="B49" s="110"/>
      <c r="C49" s="104"/>
      <c r="D49" s="104"/>
      <c r="E49" s="104"/>
      <c r="F49" s="104"/>
      <c r="G49" s="104"/>
      <c r="H49" s="104"/>
      <c r="I49" s="104"/>
      <c r="J49" s="104"/>
      <c r="K49" s="104"/>
      <c r="L49" s="104"/>
      <c r="M49" s="104"/>
      <c r="N49" s="104"/>
      <c r="O49" s="104"/>
      <c r="P49" s="104"/>
      <c r="Q49" s="104"/>
      <c r="R49" s="104"/>
      <c r="S49" s="104"/>
      <c r="T49" s="104"/>
      <c r="U49" s="104"/>
      <c r="V49" s="104"/>
      <c r="W49" s="104"/>
      <c r="X49" s="104"/>
      <c r="Y49" s="104"/>
      <c r="Z49" s="104"/>
    </row>
    <row r="50" spans="1:26" x14ac:dyDescent="0.25">
      <c r="A50" s="104"/>
      <c r="B50" s="110"/>
      <c r="C50" s="104"/>
      <c r="D50" s="104"/>
      <c r="E50" s="104"/>
      <c r="F50" s="104"/>
      <c r="G50" s="104"/>
      <c r="H50" s="104"/>
      <c r="I50" s="104"/>
      <c r="J50" s="104"/>
      <c r="K50" s="104"/>
      <c r="L50" s="104"/>
      <c r="M50" s="104"/>
      <c r="N50" s="104"/>
      <c r="O50" s="104"/>
      <c r="P50" s="104"/>
      <c r="Q50" s="104"/>
      <c r="R50" s="104"/>
      <c r="S50" s="104"/>
      <c r="T50" s="104"/>
      <c r="U50" s="104"/>
      <c r="V50" s="104"/>
      <c r="W50" s="104"/>
      <c r="X50" s="104"/>
      <c r="Y50" s="104"/>
      <c r="Z50" s="104"/>
    </row>
    <row r="51" spans="1:26" x14ac:dyDescent="0.25">
      <c r="A51" s="104"/>
      <c r="B51" s="110"/>
      <c r="C51" s="104"/>
      <c r="D51" s="104"/>
      <c r="E51" s="104"/>
      <c r="F51" s="104"/>
      <c r="G51" s="104"/>
      <c r="H51" s="104"/>
      <c r="I51" s="104"/>
      <c r="J51" s="104"/>
      <c r="K51" s="104"/>
      <c r="L51" s="104"/>
      <c r="M51" s="104"/>
      <c r="N51" s="104"/>
      <c r="O51" s="104"/>
      <c r="P51" s="104"/>
      <c r="Q51" s="104"/>
      <c r="R51" s="104"/>
      <c r="S51" s="104"/>
      <c r="T51" s="104"/>
      <c r="U51" s="104"/>
      <c r="V51" s="104"/>
      <c r="W51" s="104"/>
      <c r="X51" s="104"/>
      <c r="Y51" s="104"/>
      <c r="Z51" s="104"/>
    </row>
    <row r="52" spans="1:26" x14ac:dyDescent="0.25">
      <c r="A52" s="104"/>
      <c r="B52" s="110"/>
      <c r="C52" s="104"/>
      <c r="D52" s="104"/>
      <c r="E52" s="104"/>
      <c r="F52" s="104"/>
      <c r="G52" s="104"/>
      <c r="H52" s="104"/>
      <c r="I52" s="104"/>
      <c r="J52" s="104"/>
      <c r="K52" s="104"/>
      <c r="L52" s="104"/>
      <c r="M52" s="104"/>
      <c r="N52" s="104"/>
      <c r="O52" s="104"/>
      <c r="P52" s="104"/>
      <c r="Q52" s="104"/>
      <c r="R52" s="104"/>
      <c r="S52" s="104"/>
      <c r="T52" s="104"/>
      <c r="U52" s="104"/>
      <c r="V52" s="104"/>
      <c r="W52" s="104"/>
      <c r="X52" s="104"/>
      <c r="Y52" s="104"/>
      <c r="Z52" s="104"/>
    </row>
    <row r="53" spans="1:26" x14ac:dyDescent="0.25">
      <c r="A53" s="104"/>
      <c r="B53" s="110"/>
      <c r="C53" s="104"/>
      <c r="D53" s="104"/>
      <c r="E53" s="104"/>
      <c r="F53" s="104"/>
      <c r="G53" s="104"/>
      <c r="H53" s="104"/>
      <c r="I53" s="104"/>
      <c r="J53" s="104"/>
      <c r="K53" s="104"/>
      <c r="L53" s="104"/>
      <c r="M53" s="104"/>
      <c r="N53" s="104"/>
      <c r="O53" s="104"/>
      <c r="P53" s="104"/>
      <c r="Q53" s="104"/>
      <c r="R53" s="104"/>
      <c r="S53" s="104"/>
      <c r="T53" s="104"/>
      <c r="U53" s="104"/>
      <c r="V53" s="104"/>
      <c r="W53" s="104"/>
      <c r="X53" s="104"/>
      <c r="Y53" s="104"/>
      <c r="Z53" s="104"/>
    </row>
    <row r="54" spans="1:26" x14ac:dyDescent="0.25">
      <c r="A54" s="104"/>
      <c r="B54" s="110"/>
      <c r="C54" s="104"/>
      <c r="D54" s="104"/>
      <c r="E54" s="104"/>
      <c r="F54" s="104"/>
      <c r="G54" s="104"/>
      <c r="H54" s="104"/>
      <c r="I54" s="104"/>
      <c r="J54" s="104"/>
      <c r="K54" s="104"/>
      <c r="L54" s="104"/>
      <c r="M54" s="104"/>
      <c r="N54" s="104"/>
      <c r="O54" s="104"/>
      <c r="P54" s="104"/>
      <c r="Q54" s="104"/>
      <c r="R54" s="104"/>
      <c r="S54" s="104"/>
      <c r="T54" s="104"/>
      <c r="U54" s="104"/>
      <c r="V54" s="104"/>
      <c r="W54" s="104"/>
      <c r="X54" s="104"/>
      <c r="Y54" s="104"/>
      <c r="Z54" s="104"/>
    </row>
    <row r="55" spans="1:26" x14ac:dyDescent="0.25">
      <c r="A55" s="104"/>
      <c r="B55" s="110"/>
      <c r="C55" s="104"/>
      <c r="D55" s="104"/>
      <c r="E55" s="104"/>
      <c r="F55" s="104"/>
      <c r="G55" s="104"/>
      <c r="H55" s="104"/>
      <c r="I55" s="104"/>
      <c r="J55" s="104"/>
      <c r="K55" s="104"/>
      <c r="L55" s="104"/>
      <c r="M55" s="104"/>
      <c r="N55" s="104"/>
      <c r="O55" s="104"/>
      <c r="P55" s="104"/>
      <c r="Q55" s="104"/>
      <c r="R55" s="104"/>
      <c r="S55" s="104"/>
      <c r="T55" s="104"/>
      <c r="U55" s="104"/>
      <c r="V55" s="104"/>
      <c r="W55" s="104"/>
      <c r="X55" s="104"/>
      <c r="Y55" s="104"/>
      <c r="Z55" s="104"/>
    </row>
    <row r="56" spans="1:26" x14ac:dyDescent="0.25">
      <c r="A56" s="104"/>
      <c r="B56" s="110"/>
      <c r="C56" s="104"/>
      <c r="D56" s="104"/>
      <c r="E56" s="104"/>
      <c r="F56" s="104"/>
      <c r="G56" s="104"/>
      <c r="H56" s="104"/>
      <c r="I56" s="104"/>
      <c r="J56" s="104"/>
      <c r="K56" s="104"/>
      <c r="L56" s="104"/>
      <c r="M56" s="104"/>
      <c r="N56" s="104"/>
      <c r="O56" s="104"/>
      <c r="P56" s="104"/>
      <c r="Q56" s="104"/>
      <c r="R56" s="104"/>
      <c r="S56" s="104"/>
      <c r="T56" s="104"/>
      <c r="U56" s="104"/>
      <c r="V56" s="104"/>
      <c r="W56" s="104"/>
      <c r="X56" s="104"/>
      <c r="Y56" s="104"/>
      <c r="Z56" s="104"/>
    </row>
    <row r="57" spans="1:26" x14ac:dyDescent="0.25">
      <c r="A57" s="104"/>
      <c r="B57" s="110"/>
      <c r="C57" s="104"/>
      <c r="D57" s="104"/>
      <c r="E57" s="104"/>
      <c r="F57" s="104"/>
      <c r="G57" s="104"/>
      <c r="H57" s="104"/>
      <c r="I57" s="104"/>
      <c r="J57" s="104"/>
      <c r="K57" s="104"/>
      <c r="L57" s="104"/>
      <c r="M57" s="104"/>
      <c r="N57" s="104"/>
      <c r="O57" s="104"/>
      <c r="P57" s="104"/>
      <c r="Q57" s="104"/>
      <c r="R57" s="104"/>
      <c r="S57" s="104"/>
      <c r="T57" s="104"/>
      <c r="U57" s="104"/>
      <c r="V57" s="104"/>
      <c r="W57" s="104"/>
      <c r="X57" s="104"/>
      <c r="Y57" s="104"/>
      <c r="Z57" s="104"/>
    </row>
    <row r="58" spans="1:26" x14ac:dyDescent="0.25">
      <c r="A58" s="104"/>
      <c r="B58" s="110"/>
      <c r="C58" s="104"/>
      <c r="D58" s="104"/>
      <c r="E58" s="104"/>
      <c r="F58" s="104"/>
      <c r="G58" s="104"/>
      <c r="H58" s="104"/>
      <c r="I58" s="104"/>
      <c r="J58" s="104"/>
      <c r="K58" s="104"/>
      <c r="L58" s="104"/>
      <c r="M58" s="104"/>
      <c r="N58" s="104"/>
      <c r="O58" s="104"/>
      <c r="P58" s="104"/>
      <c r="Q58" s="104"/>
      <c r="R58" s="104"/>
      <c r="S58" s="104"/>
      <c r="T58" s="104"/>
      <c r="U58" s="104"/>
      <c r="V58" s="104"/>
      <c r="W58" s="104"/>
      <c r="X58" s="104"/>
      <c r="Y58" s="104"/>
      <c r="Z58" s="104"/>
    </row>
    <row r="59" spans="1:26" x14ac:dyDescent="0.25">
      <c r="A59" s="104"/>
      <c r="B59" s="110"/>
      <c r="C59" s="104"/>
      <c r="D59" s="104"/>
      <c r="E59" s="104"/>
      <c r="F59" s="104"/>
      <c r="G59" s="104"/>
      <c r="H59" s="104"/>
      <c r="I59" s="104"/>
      <c r="J59" s="104"/>
      <c r="K59" s="104"/>
      <c r="L59" s="104"/>
      <c r="M59" s="104"/>
      <c r="N59" s="104"/>
      <c r="O59" s="104"/>
      <c r="P59" s="104"/>
      <c r="Q59" s="104"/>
      <c r="R59" s="104"/>
      <c r="S59" s="104"/>
      <c r="T59" s="104"/>
      <c r="U59" s="104"/>
      <c r="V59" s="104"/>
      <c r="W59" s="104"/>
      <c r="X59" s="104"/>
      <c r="Y59" s="104"/>
      <c r="Z59" s="104"/>
    </row>
    <row r="60" spans="1:26" x14ac:dyDescent="0.25">
      <c r="A60" s="104"/>
      <c r="B60" s="110"/>
      <c r="C60" s="104"/>
      <c r="D60" s="104"/>
      <c r="E60" s="104"/>
      <c r="F60" s="104"/>
      <c r="G60" s="104"/>
      <c r="H60" s="104"/>
      <c r="I60" s="104"/>
      <c r="J60" s="104"/>
      <c r="K60" s="104"/>
      <c r="L60" s="104"/>
      <c r="M60" s="104"/>
      <c r="N60" s="104"/>
      <c r="O60" s="104"/>
      <c r="P60" s="104"/>
      <c r="Q60" s="104"/>
      <c r="R60" s="104"/>
      <c r="S60" s="104"/>
      <c r="T60" s="104"/>
      <c r="U60" s="104"/>
      <c r="V60" s="104"/>
      <c r="W60" s="104"/>
      <c r="X60" s="104"/>
      <c r="Y60" s="104"/>
      <c r="Z60" s="104"/>
    </row>
    <row r="61" spans="1:26" x14ac:dyDescent="0.25">
      <c r="A61" s="104"/>
      <c r="B61" s="110"/>
      <c r="C61" s="104"/>
      <c r="D61" s="104"/>
      <c r="E61" s="104"/>
      <c r="F61" s="104"/>
      <c r="G61" s="104"/>
      <c r="H61" s="104"/>
      <c r="I61" s="104"/>
      <c r="J61" s="104"/>
      <c r="K61" s="104"/>
      <c r="L61" s="104"/>
      <c r="M61" s="104"/>
      <c r="N61" s="104"/>
      <c r="O61" s="104"/>
      <c r="P61" s="104"/>
      <c r="Q61" s="104"/>
      <c r="R61" s="104"/>
      <c r="S61" s="104"/>
      <c r="T61" s="104"/>
      <c r="U61" s="104"/>
      <c r="V61" s="104"/>
      <c r="W61" s="104"/>
      <c r="X61" s="104"/>
      <c r="Y61" s="104"/>
      <c r="Z61" s="104"/>
    </row>
    <row r="62" spans="1:26" x14ac:dyDescent="0.25">
      <c r="A62" s="104"/>
      <c r="B62" s="110"/>
      <c r="C62" s="104"/>
      <c r="D62" s="104"/>
      <c r="E62" s="104"/>
      <c r="F62" s="104"/>
      <c r="G62" s="104"/>
      <c r="H62" s="104"/>
      <c r="I62" s="104"/>
      <c r="J62" s="104"/>
      <c r="K62" s="104"/>
      <c r="L62" s="104"/>
      <c r="M62" s="104"/>
      <c r="N62" s="104"/>
      <c r="O62" s="104"/>
      <c r="P62" s="104"/>
      <c r="Q62" s="104"/>
      <c r="R62" s="104"/>
      <c r="S62" s="104"/>
      <c r="T62" s="104"/>
      <c r="U62" s="104"/>
      <c r="V62" s="104"/>
      <c r="W62" s="104"/>
      <c r="X62" s="104"/>
      <c r="Y62" s="104"/>
      <c r="Z62" s="104"/>
    </row>
    <row r="63" spans="1:26" x14ac:dyDescent="0.25">
      <c r="A63" s="104"/>
      <c r="B63" s="110"/>
      <c r="C63" s="104"/>
      <c r="D63" s="104"/>
      <c r="E63" s="104"/>
      <c r="F63" s="104"/>
      <c r="G63" s="104"/>
      <c r="H63" s="104"/>
      <c r="I63" s="104"/>
      <c r="J63" s="104"/>
      <c r="K63" s="104"/>
      <c r="L63" s="104"/>
      <c r="M63" s="104"/>
      <c r="N63" s="104"/>
      <c r="O63" s="104"/>
      <c r="P63" s="104"/>
      <c r="Q63" s="104"/>
      <c r="R63" s="104"/>
      <c r="S63" s="104"/>
      <c r="T63" s="104"/>
      <c r="U63" s="104"/>
      <c r="V63" s="104"/>
      <c r="W63" s="104"/>
      <c r="X63" s="104"/>
      <c r="Y63" s="104"/>
      <c r="Z63" s="104"/>
    </row>
    <row r="64" spans="1:26" x14ac:dyDescent="0.25">
      <c r="A64" s="104"/>
      <c r="B64" s="110"/>
      <c r="C64" s="104"/>
      <c r="D64" s="104"/>
      <c r="E64" s="104"/>
      <c r="F64" s="104"/>
      <c r="G64" s="104"/>
      <c r="H64" s="104"/>
      <c r="I64" s="104"/>
      <c r="J64" s="104"/>
      <c r="K64" s="104"/>
      <c r="L64" s="104"/>
      <c r="M64" s="104"/>
      <c r="N64" s="104"/>
      <c r="O64" s="104"/>
      <c r="P64" s="104"/>
      <c r="Q64" s="104"/>
      <c r="R64" s="104"/>
      <c r="S64" s="104"/>
      <c r="T64" s="104"/>
      <c r="U64" s="104"/>
      <c r="V64" s="104"/>
      <c r="W64" s="104"/>
      <c r="X64" s="104"/>
      <c r="Y64" s="104"/>
      <c r="Z64" s="104"/>
    </row>
    <row r="65" spans="1:26" x14ac:dyDescent="0.25">
      <c r="A65" s="104"/>
      <c r="B65" s="110"/>
      <c r="C65" s="104"/>
      <c r="D65" s="104"/>
      <c r="E65" s="104"/>
      <c r="F65" s="104"/>
      <c r="G65" s="104"/>
      <c r="H65" s="104"/>
      <c r="I65" s="104"/>
      <c r="J65" s="104"/>
      <c r="K65" s="104"/>
      <c r="L65" s="104"/>
      <c r="M65" s="104"/>
      <c r="N65" s="104"/>
      <c r="O65" s="104"/>
      <c r="P65" s="104"/>
      <c r="Q65" s="104"/>
      <c r="R65" s="104"/>
      <c r="S65" s="104"/>
      <c r="T65" s="104"/>
      <c r="U65" s="104"/>
      <c r="V65" s="104"/>
      <c r="W65" s="104"/>
      <c r="X65" s="104"/>
      <c r="Y65" s="104"/>
      <c r="Z65" s="104"/>
    </row>
  </sheetData>
  <mergeCells count="5">
    <mergeCell ref="A31:B31"/>
    <mergeCell ref="A32:B32"/>
    <mergeCell ref="A33:B33"/>
    <mergeCell ref="A34:B34"/>
    <mergeCell ref="A35:B35"/>
  </mergeCells>
  <pageMargins left="0.7" right="0.7" top="0.75" bottom="0.75" header="0.3" footer="0.3"/>
  <pageSetup paperSize="9" orientation="portrait" r:id="rId1"/>
  <tableParts count="2">
    <tablePart r:id="rId2"/>
    <tablePart r:id="rId3"/>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589E2EB-2666-495F-85BE-82D0B6526468}">
  <dimension ref="A1:K93"/>
  <sheetViews>
    <sheetView topLeftCell="A69" zoomScale="90" zoomScaleNormal="90" workbookViewId="0">
      <selection activeCell="A93" sqref="A93:J93"/>
    </sheetView>
  </sheetViews>
  <sheetFormatPr defaultRowHeight="15" x14ac:dyDescent="0.25"/>
  <cols>
    <col min="1" max="1" width="11.85546875" customWidth="1"/>
    <col min="2" max="2" width="18.7109375" bestFit="1" customWidth="1"/>
    <col min="3" max="3" width="24.85546875" bestFit="1" customWidth="1"/>
    <col min="4" max="4" width="39" customWidth="1"/>
    <col min="5" max="5" width="14" customWidth="1"/>
    <col min="6" max="6" width="16.7109375" customWidth="1"/>
    <col min="7" max="7" width="22" customWidth="1"/>
    <col min="8" max="8" width="12.5703125" customWidth="1"/>
    <col min="9" max="9" width="29.5703125" bestFit="1" customWidth="1"/>
    <col min="10" max="10" width="31.42578125" bestFit="1" customWidth="1"/>
    <col min="11" max="11" width="22.140625" customWidth="1"/>
  </cols>
  <sheetData>
    <row r="1" spans="1:11" ht="18.75" x14ac:dyDescent="0.3">
      <c r="A1" s="67" t="s">
        <v>0</v>
      </c>
      <c r="B1" s="67" t="s">
        <v>1</v>
      </c>
      <c r="C1" s="67" t="s">
        <v>2</v>
      </c>
      <c r="D1" s="67" t="s">
        <v>3</v>
      </c>
      <c r="E1" s="67" t="s">
        <v>4</v>
      </c>
      <c r="F1" s="67" t="s">
        <v>5</v>
      </c>
      <c r="G1" s="67" t="s">
        <v>6</v>
      </c>
      <c r="H1" s="67" t="s">
        <v>1108</v>
      </c>
      <c r="I1" s="67" t="s">
        <v>1145</v>
      </c>
      <c r="J1" s="67" t="s">
        <v>1144</v>
      </c>
      <c r="K1" s="68" t="s">
        <v>1154</v>
      </c>
    </row>
    <row r="2" spans="1:11" x14ac:dyDescent="0.25">
      <c r="A2" s="95" t="s">
        <v>41</v>
      </c>
      <c r="B2" s="94" t="s">
        <v>42</v>
      </c>
      <c r="C2" s="94" t="s">
        <v>43</v>
      </c>
      <c r="D2" s="94" t="s">
        <v>44</v>
      </c>
      <c r="E2" s="94" t="s">
        <v>45</v>
      </c>
      <c r="F2" s="94" t="s">
        <v>37</v>
      </c>
      <c r="G2" s="94" t="s">
        <v>27</v>
      </c>
      <c r="H2" s="96" t="s">
        <v>1095</v>
      </c>
      <c r="I2" s="94">
        <v>105</v>
      </c>
      <c r="J2" s="94">
        <v>0</v>
      </c>
      <c r="K2" s="97"/>
    </row>
    <row r="3" spans="1:11" x14ac:dyDescent="0.25">
      <c r="A3" s="94" t="s">
        <v>570</v>
      </c>
      <c r="B3" s="94" t="s">
        <v>42</v>
      </c>
      <c r="C3" s="94" t="s">
        <v>571</v>
      </c>
      <c r="D3" s="94" t="s">
        <v>572</v>
      </c>
      <c r="E3" s="94" t="s">
        <v>573</v>
      </c>
      <c r="F3" s="94" t="s">
        <v>277</v>
      </c>
      <c r="G3" s="94" t="s">
        <v>27</v>
      </c>
      <c r="H3" s="96" t="s">
        <v>1095</v>
      </c>
      <c r="I3" s="94">
        <v>48</v>
      </c>
      <c r="J3" s="94">
        <v>0</v>
      </c>
      <c r="K3" s="97"/>
    </row>
    <row r="4" spans="1:11" x14ac:dyDescent="0.25">
      <c r="A4" s="94" t="s">
        <v>811</v>
      </c>
      <c r="B4" s="94" t="s">
        <v>42</v>
      </c>
      <c r="C4" s="94" t="s">
        <v>812</v>
      </c>
      <c r="D4" s="94" t="s">
        <v>813</v>
      </c>
      <c r="E4" s="94" t="s">
        <v>814</v>
      </c>
      <c r="F4" s="94" t="s">
        <v>26</v>
      </c>
      <c r="G4" s="94" t="s">
        <v>27</v>
      </c>
      <c r="H4" s="96" t="s">
        <v>1090</v>
      </c>
      <c r="I4" s="94">
        <v>21</v>
      </c>
      <c r="J4" s="94">
        <v>0</v>
      </c>
      <c r="K4" s="97"/>
    </row>
    <row r="5" spans="1:11" x14ac:dyDescent="0.25">
      <c r="A5" s="94" t="s">
        <v>227</v>
      </c>
      <c r="B5" s="94" t="s">
        <v>42</v>
      </c>
      <c r="C5" s="94" t="s">
        <v>228</v>
      </c>
      <c r="D5" s="94" t="s">
        <v>229</v>
      </c>
      <c r="E5" s="94" t="s">
        <v>230</v>
      </c>
      <c r="F5" s="94" t="s">
        <v>231</v>
      </c>
      <c r="G5" s="94" t="s">
        <v>27</v>
      </c>
      <c r="H5" s="96" t="s">
        <v>1095</v>
      </c>
      <c r="I5" s="94">
        <v>185</v>
      </c>
      <c r="J5" s="94">
        <v>0</v>
      </c>
      <c r="K5" s="97"/>
    </row>
    <row r="6" spans="1:11" x14ac:dyDescent="0.25">
      <c r="A6" s="94" t="s">
        <v>378</v>
      </c>
      <c r="B6" s="94" t="s">
        <v>42</v>
      </c>
      <c r="C6" s="94" t="s">
        <v>379</v>
      </c>
      <c r="D6" s="94" t="s">
        <v>380</v>
      </c>
      <c r="E6" s="94" t="s">
        <v>381</v>
      </c>
      <c r="F6" s="94" t="s">
        <v>231</v>
      </c>
      <c r="G6" s="94" t="s">
        <v>27</v>
      </c>
      <c r="H6" s="96" t="s">
        <v>1090</v>
      </c>
      <c r="I6" s="94">
        <v>101</v>
      </c>
      <c r="J6" s="94">
        <v>0</v>
      </c>
      <c r="K6" s="97"/>
    </row>
    <row r="7" spans="1:11" x14ac:dyDescent="0.25">
      <c r="A7" s="94" t="s">
        <v>729</v>
      </c>
      <c r="B7" s="94" t="s">
        <v>42</v>
      </c>
      <c r="C7" s="94" t="s">
        <v>730</v>
      </c>
      <c r="D7" s="94" t="s">
        <v>731</v>
      </c>
      <c r="E7" s="94" t="s">
        <v>732</v>
      </c>
      <c r="F7" s="94" t="s">
        <v>733</v>
      </c>
      <c r="G7" s="94" t="s">
        <v>27</v>
      </c>
      <c r="H7" s="96" t="s">
        <v>1090</v>
      </c>
      <c r="I7" s="94">
        <v>48</v>
      </c>
      <c r="J7" s="94">
        <v>0</v>
      </c>
      <c r="K7" s="97"/>
    </row>
    <row r="8" spans="1:11" x14ac:dyDescent="0.25">
      <c r="A8" s="94" t="s">
        <v>1040</v>
      </c>
      <c r="B8" s="94" t="s">
        <v>42</v>
      </c>
      <c r="C8" s="94" t="s">
        <v>1041</v>
      </c>
      <c r="D8" s="94" t="s">
        <v>1042</v>
      </c>
      <c r="E8" s="94" t="s">
        <v>1043</v>
      </c>
      <c r="F8" s="94" t="s">
        <v>602</v>
      </c>
      <c r="G8" s="94" t="s">
        <v>27</v>
      </c>
      <c r="H8" s="96" t="s">
        <v>1095</v>
      </c>
      <c r="I8" s="94">
        <v>208</v>
      </c>
      <c r="J8" s="94">
        <v>0</v>
      </c>
      <c r="K8" s="97"/>
    </row>
    <row r="9" spans="1:11" x14ac:dyDescent="0.25">
      <c r="A9" s="94" t="s">
        <v>465</v>
      </c>
      <c r="B9" s="94" t="s">
        <v>42</v>
      </c>
      <c r="C9" s="94" t="s">
        <v>466</v>
      </c>
      <c r="D9" s="94" t="s">
        <v>467</v>
      </c>
      <c r="E9" s="94" t="s">
        <v>468</v>
      </c>
      <c r="F9" s="94" t="s">
        <v>462</v>
      </c>
      <c r="G9" s="94" t="s">
        <v>27</v>
      </c>
      <c r="H9" s="96" t="s">
        <v>1090</v>
      </c>
      <c r="I9" s="94">
        <v>102</v>
      </c>
      <c r="J9" s="94">
        <v>0</v>
      </c>
      <c r="K9" s="97"/>
    </row>
    <row r="10" spans="1:11" x14ac:dyDescent="0.25">
      <c r="A10" s="94" t="s">
        <v>815</v>
      </c>
      <c r="B10" s="94" t="s">
        <v>42</v>
      </c>
      <c r="C10" s="94" t="s">
        <v>816</v>
      </c>
      <c r="D10" s="94" t="s">
        <v>817</v>
      </c>
      <c r="E10" s="94" t="s">
        <v>818</v>
      </c>
      <c r="F10" s="94" t="s">
        <v>819</v>
      </c>
      <c r="G10" s="94" t="s">
        <v>27</v>
      </c>
      <c r="H10" s="96" t="s">
        <v>1095</v>
      </c>
      <c r="I10" s="94">
        <v>69</v>
      </c>
      <c r="J10" s="94">
        <v>0</v>
      </c>
      <c r="K10" s="97"/>
    </row>
    <row r="11" spans="1:11" x14ac:dyDescent="0.25">
      <c r="A11" s="94" t="s">
        <v>710</v>
      </c>
      <c r="B11" s="94" t="s">
        <v>42</v>
      </c>
      <c r="C11" s="94" t="s">
        <v>711</v>
      </c>
      <c r="D11" s="94" t="s">
        <v>712</v>
      </c>
      <c r="E11" s="94" t="s">
        <v>713</v>
      </c>
      <c r="F11" s="94" t="s">
        <v>598</v>
      </c>
      <c r="G11" s="94" t="s">
        <v>27</v>
      </c>
      <c r="H11" s="96" t="s">
        <v>1095</v>
      </c>
      <c r="I11" s="94">
        <v>49</v>
      </c>
      <c r="J11" s="94">
        <v>37</v>
      </c>
      <c r="K11" s="97"/>
    </row>
    <row r="12" spans="1:11" x14ac:dyDescent="0.25">
      <c r="A12" s="94" t="s">
        <v>245</v>
      </c>
      <c r="B12" s="94" t="s">
        <v>42</v>
      </c>
      <c r="C12" s="94" t="s">
        <v>246</v>
      </c>
      <c r="D12" s="94" t="s">
        <v>247</v>
      </c>
      <c r="E12" s="94" t="s">
        <v>248</v>
      </c>
      <c r="F12" s="94" t="s">
        <v>249</v>
      </c>
      <c r="G12" s="94" t="s">
        <v>27</v>
      </c>
      <c r="H12" s="96" t="s">
        <v>1090</v>
      </c>
      <c r="I12" s="94">
        <v>327</v>
      </c>
      <c r="J12" s="94">
        <v>0</v>
      </c>
      <c r="K12" s="97"/>
    </row>
    <row r="13" spans="1:11" x14ac:dyDescent="0.25">
      <c r="A13" s="94" t="s">
        <v>949</v>
      </c>
      <c r="B13" s="94" t="s">
        <v>42</v>
      </c>
      <c r="C13" s="94" t="s">
        <v>950</v>
      </c>
      <c r="D13" s="94" t="s">
        <v>951</v>
      </c>
      <c r="E13" s="94" t="s">
        <v>952</v>
      </c>
      <c r="F13" s="94" t="s">
        <v>26</v>
      </c>
      <c r="G13" s="94" t="s">
        <v>27</v>
      </c>
      <c r="H13" s="96" t="s">
        <v>1095</v>
      </c>
      <c r="I13" s="94">
        <v>201</v>
      </c>
      <c r="J13" s="94">
        <v>0</v>
      </c>
      <c r="K13" s="97"/>
    </row>
    <row r="14" spans="1:11" x14ac:dyDescent="0.25">
      <c r="A14" s="94" t="s">
        <v>80</v>
      </c>
      <c r="B14" s="94" t="s">
        <v>42</v>
      </c>
      <c r="C14" s="94" t="s">
        <v>81</v>
      </c>
      <c r="D14" s="94" t="s">
        <v>82</v>
      </c>
      <c r="E14" s="94" t="s">
        <v>83</v>
      </c>
      <c r="F14" s="94" t="s">
        <v>84</v>
      </c>
      <c r="G14" s="94" t="s">
        <v>27</v>
      </c>
      <c r="H14" s="96" t="s">
        <v>1095</v>
      </c>
      <c r="I14" s="94">
        <v>43</v>
      </c>
      <c r="J14" s="94">
        <v>0</v>
      </c>
      <c r="K14" s="97"/>
    </row>
    <row r="15" spans="1:11" x14ac:dyDescent="0.25">
      <c r="A15" s="95" t="s">
        <v>357</v>
      </c>
      <c r="B15" s="95" t="s">
        <v>22</v>
      </c>
      <c r="C15" s="95" t="s">
        <v>358</v>
      </c>
      <c r="D15" s="95" t="s">
        <v>359</v>
      </c>
      <c r="E15" s="95" t="s">
        <v>360</v>
      </c>
      <c r="F15" s="95" t="s">
        <v>110</v>
      </c>
      <c r="G15" s="94" t="s">
        <v>361</v>
      </c>
      <c r="H15" s="96" t="s">
        <v>1095</v>
      </c>
      <c r="I15" s="94">
        <v>0</v>
      </c>
      <c r="J15" s="94">
        <v>1992</v>
      </c>
      <c r="K15" s="97"/>
    </row>
    <row r="16" spans="1:11" x14ac:dyDescent="0.25">
      <c r="A16" s="94" t="s">
        <v>981</v>
      </c>
      <c r="B16" s="94" t="s">
        <v>22</v>
      </c>
      <c r="C16" s="94" t="s">
        <v>982</v>
      </c>
      <c r="D16" s="94" t="s">
        <v>983</v>
      </c>
      <c r="E16" s="94" t="s">
        <v>984</v>
      </c>
      <c r="F16" s="94" t="s">
        <v>37</v>
      </c>
      <c r="G16" s="94" t="s">
        <v>27</v>
      </c>
      <c r="H16" s="96" t="s">
        <v>1095</v>
      </c>
      <c r="I16" s="94">
        <v>8</v>
      </c>
      <c r="J16" s="94">
        <v>99</v>
      </c>
      <c r="K16" s="97"/>
    </row>
    <row r="17" spans="1:11" x14ac:dyDescent="0.25">
      <c r="A17" s="94" t="s">
        <v>171</v>
      </c>
      <c r="B17" s="94" t="s">
        <v>22</v>
      </c>
      <c r="C17" s="94" t="s">
        <v>172</v>
      </c>
      <c r="D17" s="94" t="s">
        <v>173</v>
      </c>
      <c r="E17" s="94" t="s">
        <v>174</v>
      </c>
      <c r="F17" s="94" t="s">
        <v>175</v>
      </c>
      <c r="G17" s="94" t="s">
        <v>133</v>
      </c>
      <c r="H17" s="96" t="s">
        <v>1090</v>
      </c>
      <c r="I17" s="94">
        <v>415</v>
      </c>
      <c r="J17" s="94">
        <v>267</v>
      </c>
      <c r="K17" s="97"/>
    </row>
    <row r="18" spans="1:11" x14ac:dyDescent="0.25">
      <c r="A18" s="94" t="s">
        <v>743</v>
      </c>
      <c r="B18" s="94" t="s">
        <v>22</v>
      </c>
      <c r="C18" s="94" t="s">
        <v>744</v>
      </c>
      <c r="D18" s="94" t="s">
        <v>745</v>
      </c>
      <c r="E18" s="94" t="s">
        <v>746</v>
      </c>
      <c r="F18" s="94" t="s">
        <v>175</v>
      </c>
      <c r="G18" s="94" t="s">
        <v>133</v>
      </c>
      <c r="H18" s="96" t="s">
        <v>1095</v>
      </c>
      <c r="I18" s="94">
        <v>237</v>
      </c>
      <c r="J18" s="94">
        <v>19</v>
      </c>
      <c r="K18" s="97"/>
    </row>
    <row r="19" spans="1:11" x14ac:dyDescent="0.25">
      <c r="A19" s="94" t="s">
        <v>311</v>
      </c>
      <c r="B19" s="94" t="s">
        <v>22</v>
      </c>
      <c r="C19" s="94" t="s">
        <v>312</v>
      </c>
      <c r="D19" s="94" t="s">
        <v>313</v>
      </c>
      <c r="E19" s="94" t="s">
        <v>276</v>
      </c>
      <c r="F19" s="94" t="s">
        <v>277</v>
      </c>
      <c r="G19" s="94" t="s">
        <v>27</v>
      </c>
      <c r="H19" s="96" t="s">
        <v>1095</v>
      </c>
      <c r="I19" s="94">
        <v>96</v>
      </c>
      <c r="J19" s="94">
        <v>0</v>
      </c>
      <c r="K19" s="97"/>
    </row>
    <row r="20" spans="1:11" x14ac:dyDescent="0.25">
      <c r="A20" s="95" t="s">
        <v>966</v>
      </c>
      <c r="B20" s="95" t="s">
        <v>141</v>
      </c>
      <c r="C20" s="95" t="s">
        <v>967</v>
      </c>
      <c r="D20" s="95" t="s">
        <v>968</v>
      </c>
      <c r="E20" s="95" t="s">
        <v>969</v>
      </c>
      <c r="F20" s="95" t="s">
        <v>350</v>
      </c>
      <c r="G20" s="94" t="s">
        <v>146</v>
      </c>
      <c r="H20" s="96" t="s">
        <v>1095</v>
      </c>
      <c r="I20" s="94">
        <v>494</v>
      </c>
      <c r="J20" s="94">
        <v>0</v>
      </c>
      <c r="K20" s="97"/>
    </row>
    <row r="21" spans="1:11" x14ac:dyDescent="0.25">
      <c r="A21" s="94" t="s">
        <v>129</v>
      </c>
      <c r="B21" s="94" t="s">
        <v>22</v>
      </c>
      <c r="C21" s="94" t="s">
        <v>130</v>
      </c>
      <c r="D21" s="94" t="s">
        <v>131</v>
      </c>
      <c r="E21" s="94" t="s">
        <v>132</v>
      </c>
      <c r="F21" s="94" t="s">
        <v>101</v>
      </c>
      <c r="G21" s="94" t="s">
        <v>133</v>
      </c>
      <c r="H21" s="96" t="s">
        <v>1090</v>
      </c>
      <c r="I21" s="94">
        <v>1275</v>
      </c>
      <c r="J21" s="94">
        <v>0</v>
      </c>
      <c r="K21" s="97"/>
    </row>
    <row r="22" spans="1:11" x14ac:dyDescent="0.25">
      <c r="A22" s="94" t="s">
        <v>428</v>
      </c>
      <c r="B22" s="94" t="s">
        <v>22</v>
      </c>
      <c r="C22" s="94" t="s">
        <v>429</v>
      </c>
      <c r="D22" s="94" t="s">
        <v>430</v>
      </c>
      <c r="E22" s="94" t="s">
        <v>431</v>
      </c>
      <c r="F22" s="94" t="s">
        <v>432</v>
      </c>
      <c r="G22" s="94" t="s">
        <v>133</v>
      </c>
      <c r="H22" s="96" t="s">
        <v>1090</v>
      </c>
      <c r="I22" s="94">
        <v>333</v>
      </c>
      <c r="J22" s="94">
        <v>18</v>
      </c>
      <c r="K22" s="97"/>
    </row>
    <row r="23" spans="1:11" x14ac:dyDescent="0.25">
      <c r="A23" s="94" t="s">
        <v>1063</v>
      </c>
      <c r="B23" s="94" t="s">
        <v>22</v>
      </c>
      <c r="C23" s="94" t="s">
        <v>1064</v>
      </c>
      <c r="D23" s="94" t="s">
        <v>1065</v>
      </c>
      <c r="E23" s="94" t="s">
        <v>1066</v>
      </c>
      <c r="F23" s="94" t="s">
        <v>709</v>
      </c>
      <c r="G23" s="94" t="s">
        <v>27</v>
      </c>
      <c r="H23" s="96" t="s">
        <v>1095</v>
      </c>
      <c r="I23" s="94">
        <v>103</v>
      </c>
      <c r="J23" s="94">
        <v>18</v>
      </c>
      <c r="K23" s="97"/>
    </row>
    <row r="24" spans="1:11" x14ac:dyDescent="0.25">
      <c r="A24" s="94" t="s">
        <v>705</v>
      </c>
      <c r="B24" s="94" t="s">
        <v>22</v>
      </c>
      <c r="C24" s="94" t="s">
        <v>706</v>
      </c>
      <c r="D24" s="94" t="s">
        <v>707</v>
      </c>
      <c r="E24" s="94" t="s">
        <v>708</v>
      </c>
      <c r="F24" s="94" t="s">
        <v>709</v>
      </c>
      <c r="G24" s="94" t="s">
        <v>27</v>
      </c>
      <c r="H24" s="96" t="s">
        <v>1095</v>
      </c>
      <c r="I24" s="94">
        <v>104</v>
      </c>
      <c r="J24" s="94">
        <v>0</v>
      </c>
      <c r="K24" s="97"/>
    </row>
    <row r="25" spans="1:11" x14ac:dyDescent="0.25">
      <c r="A25" s="94" t="s">
        <v>440</v>
      </c>
      <c r="B25" s="94" t="s">
        <v>22</v>
      </c>
      <c r="C25" s="94" t="s">
        <v>441</v>
      </c>
      <c r="D25" s="94" t="s">
        <v>442</v>
      </c>
      <c r="E25" s="94" t="s">
        <v>443</v>
      </c>
      <c r="F25" s="94" t="s">
        <v>444</v>
      </c>
      <c r="G25" s="94" t="s">
        <v>27</v>
      </c>
      <c r="H25" s="96" t="s">
        <v>1090</v>
      </c>
      <c r="I25" s="94">
        <v>138</v>
      </c>
      <c r="J25" s="94">
        <v>0</v>
      </c>
      <c r="K25" s="97"/>
    </row>
    <row r="26" spans="1:11" x14ac:dyDescent="0.25">
      <c r="A26" s="94" t="s">
        <v>767</v>
      </c>
      <c r="B26" s="94" t="s">
        <v>22</v>
      </c>
      <c r="C26" s="94" t="s">
        <v>768</v>
      </c>
      <c r="D26" s="94" t="s">
        <v>769</v>
      </c>
      <c r="E26" s="94" t="s">
        <v>770</v>
      </c>
      <c r="F26" s="94" t="s">
        <v>771</v>
      </c>
      <c r="G26" s="94" t="s">
        <v>133</v>
      </c>
      <c r="H26" s="96" t="s">
        <v>1095</v>
      </c>
      <c r="I26" s="94">
        <v>288</v>
      </c>
      <c r="J26" s="94">
        <v>93</v>
      </c>
      <c r="K26" s="97"/>
    </row>
    <row r="27" spans="1:11" x14ac:dyDescent="0.25">
      <c r="A27" s="94" t="s">
        <v>677</v>
      </c>
      <c r="B27" s="94" t="s">
        <v>22</v>
      </c>
      <c r="C27" s="94" t="s">
        <v>678</v>
      </c>
      <c r="D27" s="94" t="s">
        <v>679</v>
      </c>
      <c r="E27" s="94" t="s">
        <v>680</v>
      </c>
      <c r="F27" s="94" t="s">
        <v>123</v>
      </c>
      <c r="G27" s="94" t="s">
        <v>27</v>
      </c>
      <c r="H27" s="96" t="s">
        <v>1095</v>
      </c>
      <c r="I27" s="94">
        <v>358</v>
      </c>
      <c r="J27" s="94">
        <v>55</v>
      </c>
      <c r="K27" s="97"/>
    </row>
    <row r="28" spans="1:11" x14ac:dyDescent="0.25">
      <c r="A28" s="95" t="s">
        <v>140</v>
      </c>
      <c r="B28" s="95" t="s">
        <v>141</v>
      </c>
      <c r="C28" s="95" t="s">
        <v>142</v>
      </c>
      <c r="D28" s="95" t="s">
        <v>143</v>
      </c>
      <c r="E28" s="95" t="s">
        <v>144</v>
      </c>
      <c r="F28" s="95" t="s">
        <v>145</v>
      </c>
      <c r="G28" s="94" t="s">
        <v>146</v>
      </c>
      <c r="H28" s="96" t="s">
        <v>1095</v>
      </c>
      <c r="I28" s="94">
        <v>153</v>
      </c>
      <c r="J28" s="94">
        <v>11</v>
      </c>
      <c r="K28" s="97"/>
    </row>
    <row r="29" spans="1:11" x14ac:dyDescent="0.25">
      <c r="A29" s="94" t="s">
        <v>273</v>
      </c>
      <c r="B29" s="95" t="s">
        <v>141</v>
      </c>
      <c r="C29" s="95" t="s">
        <v>274</v>
      </c>
      <c r="D29" s="95" t="s">
        <v>275</v>
      </c>
      <c r="E29" s="95" t="s">
        <v>276</v>
      </c>
      <c r="F29" s="95" t="s">
        <v>277</v>
      </c>
      <c r="G29" s="94" t="s">
        <v>146</v>
      </c>
      <c r="H29" s="96" t="s">
        <v>1095</v>
      </c>
      <c r="I29" s="94">
        <v>292</v>
      </c>
      <c r="J29" s="94">
        <v>0</v>
      </c>
      <c r="K29" s="97"/>
    </row>
    <row r="30" spans="1:11" x14ac:dyDescent="0.25">
      <c r="A30" s="94" t="s">
        <v>799</v>
      </c>
      <c r="B30" s="94" t="s">
        <v>22</v>
      </c>
      <c r="C30" s="94" t="s">
        <v>800</v>
      </c>
      <c r="D30" s="94" t="s">
        <v>801</v>
      </c>
      <c r="E30" s="94" t="s">
        <v>802</v>
      </c>
      <c r="F30" s="94" t="s">
        <v>777</v>
      </c>
      <c r="G30" s="94" t="s">
        <v>133</v>
      </c>
      <c r="H30" s="96" t="s">
        <v>1095</v>
      </c>
      <c r="I30" s="94">
        <v>866</v>
      </c>
      <c r="J30" s="94">
        <v>95</v>
      </c>
      <c r="K30" s="97"/>
    </row>
    <row r="31" spans="1:11" x14ac:dyDescent="0.25">
      <c r="A31" s="94" t="s">
        <v>772</v>
      </c>
      <c r="B31" s="94" t="s">
        <v>22</v>
      </c>
      <c r="C31" s="94" t="s">
        <v>773</v>
      </c>
      <c r="D31" s="94" t="s">
        <v>774</v>
      </c>
      <c r="E31" s="94" t="s">
        <v>775</v>
      </c>
      <c r="F31" s="94" t="s">
        <v>771</v>
      </c>
      <c r="G31" s="94" t="s">
        <v>133</v>
      </c>
      <c r="H31" s="96" t="s">
        <v>1095</v>
      </c>
      <c r="I31" s="94">
        <v>105</v>
      </c>
      <c r="J31" s="94">
        <v>0</v>
      </c>
      <c r="K31" s="97"/>
    </row>
    <row r="32" spans="1:11" x14ac:dyDescent="0.25">
      <c r="A32" s="95" t="s">
        <v>368</v>
      </c>
      <c r="B32" s="95" t="s">
        <v>22</v>
      </c>
      <c r="C32" s="95" t="s">
        <v>369</v>
      </c>
      <c r="D32" s="95" t="s">
        <v>370</v>
      </c>
      <c r="E32" s="95" t="s">
        <v>371</v>
      </c>
      <c r="F32" s="95" t="s">
        <v>32</v>
      </c>
      <c r="G32" s="94" t="s">
        <v>27</v>
      </c>
      <c r="H32" s="96" t="s">
        <v>1090</v>
      </c>
      <c r="I32" s="94">
        <v>91</v>
      </c>
      <c r="J32" s="94">
        <v>32</v>
      </c>
      <c r="K32" s="97"/>
    </row>
    <row r="33" spans="1:11" x14ac:dyDescent="0.25">
      <c r="A33" s="95" t="s">
        <v>1067</v>
      </c>
      <c r="B33" s="95" t="s">
        <v>141</v>
      </c>
      <c r="C33" s="95" t="s">
        <v>1068</v>
      </c>
      <c r="D33" s="95" t="s">
        <v>1065</v>
      </c>
      <c r="E33" s="95" t="s">
        <v>1066</v>
      </c>
      <c r="F33" s="95" t="s">
        <v>709</v>
      </c>
      <c r="G33" s="94" t="s">
        <v>146</v>
      </c>
      <c r="H33" s="96" t="s">
        <v>1095</v>
      </c>
      <c r="I33" s="94">
        <v>519</v>
      </c>
      <c r="J33" s="94">
        <v>0</v>
      </c>
      <c r="K33" s="97"/>
    </row>
    <row r="34" spans="1:11" x14ac:dyDescent="0.25">
      <c r="A34" s="94" t="s">
        <v>1044</v>
      </c>
      <c r="B34" s="94" t="s">
        <v>22</v>
      </c>
      <c r="C34" s="94" t="s">
        <v>1045</v>
      </c>
      <c r="D34" s="94" t="s">
        <v>1046</v>
      </c>
      <c r="E34" s="94" t="s">
        <v>618</v>
      </c>
      <c r="F34" s="94" t="s">
        <v>123</v>
      </c>
      <c r="G34" s="94" t="s">
        <v>79</v>
      </c>
      <c r="H34" s="96" t="s">
        <v>1095</v>
      </c>
      <c r="I34" s="94">
        <v>152</v>
      </c>
      <c r="J34" s="94">
        <v>69</v>
      </c>
      <c r="K34" s="97"/>
    </row>
    <row r="35" spans="1:11" x14ac:dyDescent="0.25">
      <c r="A35" s="94" t="s">
        <v>47</v>
      </c>
      <c r="B35" s="94" t="s">
        <v>48</v>
      </c>
      <c r="C35" s="94" t="s">
        <v>49</v>
      </c>
      <c r="D35" s="94" t="s">
        <v>50</v>
      </c>
      <c r="E35" s="94" t="s">
        <v>51</v>
      </c>
      <c r="F35" s="94" t="s">
        <v>52</v>
      </c>
      <c r="G35" s="94" t="s">
        <v>27</v>
      </c>
      <c r="H35" s="96" t="s">
        <v>1095</v>
      </c>
      <c r="I35" s="94">
        <v>934</v>
      </c>
      <c r="J35" s="94">
        <v>0</v>
      </c>
      <c r="K35" s="97"/>
    </row>
    <row r="36" spans="1:11" x14ac:dyDescent="0.25">
      <c r="A36" s="94" t="s">
        <v>1077</v>
      </c>
      <c r="B36" s="94" t="s">
        <v>958</v>
      </c>
      <c r="C36" s="94" t="s">
        <v>959</v>
      </c>
      <c r="D36" s="94" t="s">
        <v>960</v>
      </c>
      <c r="E36" s="94" t="s">
        <v>961</v>
      </c>
      <c r="F36" s="94" t="s">
        <v>511</v>
      </c>
      <c r="G36" s="94" t="s">
        <v>687</v>
      </c>
      <c r="H36" s="96" t="s">
        <v>1090</v>
      </c>
      <c r="I36" s="94">
        <v>209</v>
      </c>
      <c r="J36" s="94">
        <v>4546</v>
      </c>
      <c r="K36" s="97"/>
    </row>
    <row r="37" spans="1:11" x14ac:dyDescent="0.25">
      <c r="A37" s="94" t="s">
        <v>721</v>
      </c>
      <c r="B37" s="94" t="s">
        <v>31</v>
      </c>
      <c r="C37" s="94" t="s">
        <v>722</v>
      </c>
      <c r="D37" s="94" t="s">
        <v>723</v>
      </c>
      <c r="E37" s="94" t="s">
        <v>724</v>
      </c>
      <c r="F37" s="94" t="s">
        <v>511</v>
      </c>
      <c r="G37" s="94" t="s">
        <v>62</v>
      </c>
      <c r="H37" s="96" t="s">
        <v>1090</v>
      </c>
      <c r="I37" s="94">
        <v>274</v>
      </c>
      <c r="J37" s="94">
        <v>257</v>
      </c>
      <c r="K37" s="97"/>
    </row>
    <row r="38" spans="1:11" x14ac:dyDescent="0.25">
      <c r="A38" s="94" t="s">
        <v>895</v>
      </c>
      <c r="B38" s="94" t="s">
        <v>31</v>
      </c>
      <c r="C38" s="94" t="s">
        <v>834</v>
      </c>
      <c r="D38" s="94" t="s">
        <v>896</v>
      </c>
      <c r="E38" s="94" t="s">
        <v>897</v>
      </c>
      <c r="F38" s="94" t="s">
        <v>834</v>
      </c>
      <c r="G38" s="94" t="s">
        <v>62</v>
      </c>
      <c r="H38" s="96" t="s">
        <v>1095</v>
      </c>
      <c r="I38" s="94">
        <v>29</v>
      </c>
      <c r="J38" s="94">
        <v>113</v>
      </c>
      <c r="K38" s="97"/>
    </row>
    <row r="39" spans="1:11" x14ac:dyDescent="0.25">
      <c r="A39" s="94" t="s">
        <v>1024</v>
      </c>
      <c r="B39" s="94" t="s">
        <v>31</v>
      </c>
      <c r="C39" s="94" t="s">
        <v>1025</v>
      </c>
      <c r="D39" s="94" t="s">
        <v>1026</v>
      </c>
      <c r="E39" s="94" t="s">
        <v>1027</v>
      </c>
      <c r="F39" s="94" t="s">
        <v>1025</v>
      </c>
      <c r="G39" s="94" t="s">
        <v>62</v>
      </c>
      <c r="H39" s="96" t="s">
        <v>1090</v>
      </c>
      <c r="I39" s="94">
        <v>51</v>
      </c>
      <c r="J39" s="94">
        <v>79</v>
      </c>
      <c r="K39" s="97"/>
    </row>
    <row r="40" spans="1:11" x14ac:dyDescent="0.25">
      <c r="A40" s="94" t="s">
        <v>830</v>
      </c>
      <c r="B40" s="94" t="s">
        <v>31</v>
      </c>
      <c r="C40" s="94" t="s">
        <v>831</v>
      </c>
      <c r="D40" s="94" t="s">
        <v>832</v>
      </c>
      <c r="E40" s="94" t="s">
        <v>833</v>
      </c>
      <c r="F40" s="94" t="s">
        <v>834</v>
      </c>
      <c r="G40" s="94" t="s">
        <v>62</v>
      </c>
      <c r="H40" s="96" t="s">
        <v>1090</v>
      </c>
      <c r="I40" s="94">
        <v>94</v>
      </c>
      <c r="J40" s="94">
        <v>89</v>
      </c>
      <c r="K40" s="97"/>
    </row>
    <row r="41" spans="1:11" x14ac:dyDescent="0.25">
      <c r="A41" s="94" t="s">
        <v>100</v>
      </c>
      <c r="B41" s="94" t="s">
        <v>31</v>
      </c>
      <c r="C41" s="94" t="s">
        <v>101</v>
      </c>
      <c r="D41" s="94" t="s">
        <v>102</v>
      </c>
      <c r="E41" s="94" t="s">
        <v>103</v>
      </c>
      <c r="F41" s="94" t="s">
        <v>101</v>
      </c>
      <c r="G41" s="94" t="s">
        <v>62</v>
      </c>
      <c r="H41" s="96" t="s">
        <v>1090</v>
      </c>
      <c r="I41" s="94">
        <v>0</v>
      </c>
      <c r="J41" s="94">
        <v>31</v>
      </c>
      <c r="K41" s="97"/>
    </row>
    <row r="42" spans="1:11" x14ac:dyDescent="0.25">
      <c r="A42" s="94" t="s">
        <v>563</v>
      </c>
      <c r="B42" s="94" t="s">
        <v>31</v>
      </c>
      <c r="C42" s="94" t="s">
        <v>564</v>
      </c>
      <c r="D42" s="94" t="s">
        <v>565</v>
      </c>
      <c r="E42" s="94" t="s">
        <v>566</v>
      </c>
      <c r="F42" s="94" t="s">
        <v>564</v>
      </c>
      <c r="G42" s="94" t="s">
        <v>62</v>
      </c>
      <c r="H42" s="96" t="s">
        <v>1095</v>
      </c>
      <c r="I42" s="94">
        <v>0</v>
      </c>
      <c r="J42" s="94">
        <v>112</v>
      </c>
      <c r="K42" s="97"/>
    </row>
    <row r="43" spans="1:11" x14ac:dyDescent="0.25">
      <c r="A43" s="94" t="s">
        <v>624</v>
      </c>
      <c r="B43" s="94" t="s">
        <v>31</v>
      </c>
      <c r="C43" s="94" t="s">
        <v>625</v>
      </c>
      <c r="D43" s="94" t="s">
        <v>626</v>
      </c>
      <c r="E43" s="94" t="s">
        <v>627</v>
      </c>
      <c r="F43" s="94" t="s">
        <v>625</v>
      </c>
      <c r="G43" s="94" t="s">
        <v>62</v>
      </c>
      <c r="H43" s="96" t="s">
        <v>1095</v>
      </c>
      <c r="I43" s="94">
        <v>0</v>
      </c>
      <c r="J43" s="94">
        <v>51</v>
      </c>
      <c r="K43" s="97"/>
    </row>
    <row r="44" spans="1:11" x14ac:dyDescent="0.25">
      <c r="A44" s="94" t="s">
        <v>184</v>
      </c>
      <c r="B44" s="94" t="s">
        <v>31</v>
      </c>
      <c r="C44" s="94" t="s">
        <v>185</v>
      </c>
      <c r="D44" s="94" t="s">
        <v>186</v>
      </c>
      <c r="E44" s="94" t="s">
        <v>187</v>
      </c>
      <c r="F44" s="94" t="s">
        <v>185</v>
      </c>
      <c r="G44" s="94" t="s">
        <v>62</v>
      </c>
      <c r="H44" s="96" t="s">
        <v>1095</v>
      </c>
      <c r="I44" s="94">
        <v>0</v>
      </c>
      <c r="J44" s="94">
        <v>19</v>
      </c>
      <c r="K44" s="97"/>
    </row>
    <row r="45" spans="1:11" x14ac:dyDescent="0.25">
      <c r="A45" s="94" t="s">
        <v>349</v>
      </c>
      <c r="B45" s="94" t="s">
        <v>31</v>
      </c>
      <c r="C45" s="94" t="s">
        <v>350</v>
      </c>
      <c r="D45" s="94" t="s">
        <v>351</v>
      </c>
      <c r="E45" s="94" t="s">
        <v>352</v>
      </c>
      <c r="F45" s="94" t="s">
        <v>350</v>
      </c>
      <c r="G45" s="94" t="s">
        <v>62</v>
      </c>
      <c r="H45" s="96" t="s">
        <v>1095</v>
      </c>
      <c r="I45" s="94">
        <v>14</v>
      </c>
      <c r="J45" s="94">
        <v>47</v>
      </c>
      <c r="K45" s="97"/>
    </row>
    <row r="46" spans="1:11" x14ac:dyDescent="0.25">
      <c r="A46" s="94" t="s">
        <v>461</v>
      </c>
      <c r="B46" s="94" t="s">
        <v>31</v>
      </c>
      <c r="C46" s="94" t="s">
        <v>462</v>
      </c>
      <c r="D46" s="94" t="s">
        <v>463</v>
      </c>
      <c r="E46" s="94" t="s">
        <v>464</v>
      </c>
      <c r="F46" s="94" t="s">
        <v>462</v>
      </c>
      <c r="G46" s="94" t="s">
        <v>62</v>
      </c>
      <c r="H46" s="96" t="s">
        <v>1095</v>
      </c>
      <c r="I46" s="94">
        <v>12</v>
      </c>
      <c r="J46" s="94">
        <v>34</v>
      </c>
      <c r="K46" s="97"/>
    </row>
    <row r="47" spans="1:11" x14ac:dyDescent="0.25">
      <c r="A47" s="94" t="s">
        <v>551</v>
      </c>
      <c r="B47" s="94" t="s">
        <v>31</v>
      </c>
      <c r="C47" s="94" t="s">
        <v>552</v>
      </c>
      <c r="D47" s="94" t="s">
        <v>553</v>
      </c>
      <c r="E47" s="94" t="s">
        <v>554</v>
      </c>
      <c r="F47" s="94" t="s">
        <v>552</v>
      </c>
      <c r="G47" s="94" t="s">
        <v>62</v>
      </c>
      <c r="H47" s="96" t="s">
        <v>1090</v>
      </c>
      <c r="I47" s="94">
        <v>16</v>
      </c>
      <c r="J47" s="94">
        <v>37</v>
      </c>
      <c r="K47" s="97"/>
    </row>
    <row r="48" spans="1:11" x14ac:dyDescent="0.25">
      <c r="A48" s="94" t="s">
        <v>601</v>
      </c>
      <c r="B48" s="94" t="s">
        <v>31</v>
      </c>
      <c r="C48" s="94" t="s">
        <v>602</v>
      </c>
      <c r="D48" s="94" t="s">
        <v>603</v>
      </c>
      <c r="E48" s="94" t="s">
        <v>604</v>
      </c>
      <c r="F48" s="94" t="s">
        <v>602</v>
      </c>
      <c r="G48" s="94" t="s">
        <v>62</v>
      </c>
      <c r="H48" s="96" t="s">
        <v>1090</v>
      </c>
      <c r="I48" s="94">
        <v>0</v>
      </c>
      <c r="J48" s="94">
        <v>29</v>
      </c>
      <c r="K48" s="97"/>
    </row>
    <row r="49" spans="1:11" x14ac:dyDescent="0.25">
      <c r="A49" s="94" t="s">
        <v>612</v>
      </c>
      <c r="B49" s="94" t="s">
        <v>31</v>
      </c>
      <c r="C49" s="94" t="s">
        <v>444</v>
      </c>
      <c r="D49" s="94" t="s">
        <v>613</v>
      </c>
      <c r="E49" s="94" t="s">
        <v>614</v>
      </c>
      <c r="F49" s="94" t="s">
        <v>444</v>
      </c>
      <c r="G49" s="94" t="s">
        <v>62</v>
      </c>
      <c r="H49" s="96" t="s">
        <v>1095</v>
      </c>
      <c r="I49" s="94">
        <v>64</v>
      </c>
      <c r="J49" s="94">
        <v>76</v>
      </c>
      <c r="K49" s="97"/>
    </row>
    <row r="50" spans="1:11" x14ac:dyDescent="0.25">
      <c r="A50" s="94" t="s">
        <v>651</v>
      </c>
      <c r="B50" s="94" t="s">
        <v>31</v>
      </c>
      <c r="C50" s="94" t="s">
        <v>318</v>
      </c>
      <c r="D50" s="94" t="s">
        <v>652</v>
      </c>
      <c r="E50" s="94" t="s">
        <v>653</v>
      </c>
      <c r="F50" s="94" t="s">
        <v>318</v>
      </c>
      <c r="G50" s="94" t="s">
        <v>62</v>
      </c>
      <c r="H50" s="96" t="s">
        <v>1095</v>
      </c>
      <c r="I50" s="94">
        <v>0</v>
      </c>
      <c r="J50" s="94">
        <v>94</v>
      </c>
      <c r="K50" s="97"/>
    </row>
    <row r="51" spans="1:11" x14ac:dyDescent="0.25">
      <c r="A51" s="94" t="s">
        <v>821</v>
      </c>
      <c r="B51" s="94" t="s">
        <v>31</v>
      </c>
      <c r="C51" s="94" t="s">
        <v>145</v>
      </c>
      <c r="D51" s="94" t="s">
        <v>822</v>
      </c>
      <c r="E51" s="94" t="s">
        <v>823</v>
      </c>
      <c r="F51" s="94" t="s">
        <v>145</v>
      </c>
      <c r="G51" s="94" t="s">
        <v>62</v>
      </c>
      <c r="H51" s="96" t="s">
        <v>1095</v>
      </c>
      <c r="I51" s="94">
        <v>32</v>
      </c>
      <c r="J51" s="94">
        <v>44</v>
      </c>
      <c r="K51" s="97"/>
    </row>
    <row r="52" spans="1:11" x14ac:dyDescent="0.25">
      <c r="A52" s="94" t="s">
        <v>215</v>
      </c>
      <c r="B52" s="94" t="s">
        <v>31</v>
      </c>
      <c r="C52" s="94" t="s">
        <v>216</v>
      </c>
      <c r="D52" s="94" t="s">
        <v>217</v>
      </c>
      <c r="E52" s="94" t="s">
        <v>218</v>
      </c>
      <c r="F52" s="94" t="s">
        <v>216</v>
      </c>
      <c r="G52" s="94" t="s">
        <v>40</v>
      </c>
      <c r="H52" s="96" t="s">
        <v>1090</v>
      </c>
      <c r="I52" s="94">
        <v>0</v>
      </c>
      <c r="J52" s="94">
        <v>73</v>
      </c>
      <c r="K52" s="97"/>
    </row>
    <row r="53" spans="1:11" x14ac:dyDescent="0.25">
      <c r="A53" s="94" t="s">
        <v>36</v>
      </c>
      <c r="B53" s="94" t="s">
        <v>31</v>
      </c>
      <c r="C53" s="94" t="s">
        <v>37</v>
      </c>
      <c r="D53" s="94" t="s">
        <v>38</v>
      </c>
      <c r="E53" s="94" t="s">
        <v>39</v>
      </c>
      <c r="F53" s="94" t="s">
        <v>37</v>
      </c>
      <c r="G53" s="94" t="s">
        <v>40</v>
      </c>
      <c r="H53" s="96" t="s">
        <v>1090</v>
      </c>
      <c r="I53" s="94">
        <v>0</v>
      </c>
      <c r="J53" s="94">
        <v>45</v>
      </c>
      <c r="K53" s="97"/>
    </row>
    <row r="54" spans="1:11" x14ac:dyDescent="0.25">
      <c r="A54" s="94" t="s">
        <v>269</v>
      </c>
      <c r="B54" s="94" t="s">
        <v>31</v>
      </c>
      <c r="C54" s="94" t="s">
        <v>270</v>
      </c>
      <c r="D54" s="94" t="s">
        <v>271</v>
      </c>
      <c r="E54" s="94" t="s">
        <v>272</v>
      </c>
      <c r="F54" s="94" t="s">
        <v>270</v>
      </c>
      <c r="G54" s="94" t="s">
        <v>40</v>
      </c>
      <c r="H54" s="96" t="s">
        <v>1095</v>
      </c>
      <c r="I54" s="94">
        <v>0</v>
      </c>
      <c r="J54" s="94">
        <v>113</v>
      </c>
      <c r="K54" s="97"/>
    </row>
    <row r="55" spans="1:11" x14ac:dyDescent="0.25">
      <c r="A55" s="94" t="s">
        <v>288</v>
      </c>
      <c r="B55" s="94" t="s">
        <v>31</v>
      </c>
      <c r="C55" s="94" t="s">
        <v>289</v>
      </c>
      <c r="D55" s="94" t="s">
        <v>290</v>
      </c>
      <c r="E55" s="94" t="s">
        <v>291</v>
      </c>
      <c r="F55" s="94" t="s">
        <v>289</v>
      </c>
      <c r="G55" s="94" t="s">
        <v>35</v>
      </c>
      <c r="H55" s="96" t="s">
        <v>1090</v>
      </c>
      <c r="I55" s="94">
        <v>46</v>
      </c>
      <c r="J55" s="94">
        <v>147</v>
      </c>
      <c r="K55" s="97"/>
    </row>
    <row r="56" spans="1:11" x14ac:dyDescent="0.25">
      <c r="A56" s="94" t="s">
        <v>648</v>
      </c>
      <c r="B56" s="94" t="s">
        <v>31</v>
      </c>
      <c r="C56" s="94" t="s">
        <v>649</v>
      </c>
      <c r="D56" s="94" t="s">
        <v>650</v>
      </c>
      <c r="E56" s="94" t="s">
        <v>294</v>
      </c>
      <c r="F56" s="94" t="s">
        <v>649</v>
      </c>
      <c r="G56" s="94" t="s">
        <v>35</v>
      </c>
      <c r="H56" s="96" t="s">
        <v>1090</v>
      </c>
      <c r="I56" s="94">
        <v>0</v>
      </c>
      <c r="J56" s="94">
        <v>70</v>
      </c>
      <c r="K56" s="97"/>
    </row>
    <row r="57" spans="1:11" x14ac:dyDescent="0.25">
      <c r="A57" s="94" t="s">
        <v>292</v>
      </c>
      <c r="B57" s="94" t="s">
        <v>31</v>
      </c>
      <c r="C57" s="94" t="s">
        <v>52</v>
      </c>
      <c r="D57" s="94" t="s">
        <v>293</v>
      </c>
      <c r="E57" s="94" t="s">
        <v>294</v>
      </c>
      <c r="F57" s="94" t="s">
        <v>52</v>
      </c>
      <c r="G57" s="94" t="s">
        <v>35</v>
      </c>
      <c r="H57" s="96" t="s">
        <v>1095</v>
      </c>
      <c r="I57" s="94">
        <v>0</v>
      </c>
      <c r="J57" s="94">
        <v>58</v>
      </c>
      <c r="K57" s="97"/>
    </row>
    <row r="58" spans="1:11" x14ac:dyDescent="0.25">
      <c r="A58" s="94" t="s">
        <v>333</v>
      </c>
      <c r="B58" s="94" t="s">
        <v>31</v>
      </c>
      <c r="C58" s="94" t="s">
        <v>334</v>
      </c>
      <c r="D58" s="94" t="s">
        <v>335</v>
      </c>
      <c r="E58" s="94" t="s">
        <v>336</v>
      </c>
      <c r="F58" s="94" t="s">
        <v>334</v>
      </c>
      <c r="G58" s="94" t="s">
        <v>35</v>
      </c>
      <c r="H58" s="96" t="s">
        <v>1095</v>
      </c>
      <c r="I58" s="94">
        <v>4</v>
      </c>
      <c r="J58" s="94">
        <v>38</v>
      </c>
      <c r="K58" s="97"/>
    </row>
    <row r="59" spans="1:11" x14ac:dyDescent="0.25">
      <c r="A59" s="94" t="s">
        <v>795</v>
      </c>
      <c r="B59" s="94" t="s">
        <v>31</v>
      </c>
      <c r="C59" s="94" t="s">
        <v>796</v>
      </c>
      <c r="D59" s="94" t="s">
        <v>797</v>
      </c>
      <c r="E59" s="94" t="s">
        <v>798</v>
      </c>
      <c r="F59" s="94" t="s">
        <v>796</v>
      </c>
      <c r="G59" s="94" t="s">
        <v>35</v>
      </c>
      <c r="H59" s="96" t="s">
        <v>1090</v>
      </c>
      <c r="I59" s="94">
        <v>0</v>
      </c>
      <c r="J59" s="94">
        <v>43</v>
      </c>
      <c r="K59" s="97"/>
    </row>
    <row r="60" spans="1:11" x14ac:dyDescent="0.25">
      <c r="A60" s="94" t="s">
        <v>597</v>
      </c>
      <c r="B60" s="94" t="s">
        <v>31</v>
      </c>
      <c r="C60" s="94" t="s">
        <v>598</v>
      </c>
      <c r="D60" s="94" t="s">
        <v>599</v>
      </c>
      <c r="E60" s="94" t="s">
        <v>600</v>
      </c>
      <c r="F60" s="94" t="s">
        <v>598</v>
      </c>
      <c r="G60" s="94" t="s">
        <v>35</v>
      </c>
      <c r="H60" s="96" t="s">
        <v>1095</v>
      </c>
      <c r="I60" s="94">
        <v>0</v>
      </c>
      <c r="J60" s="94">
        <v>52</v>
      </c>
      <c r="K60" s="97"/>
    </row>
    <row r="61" spans="1:11" x14ac:dyDescent="0.25">
      <c r="A61" s="94" t="s">
        <v>803</v>
      </c>
      <c r="B61" s="94" t="s">
        <v>31</v>
      </c>
      <c r="C61" s="94" t="s">
        <v>804</v>
      </c>
      <c r="D61" s="94" t="s">
        <v>805</v>
      </c>
      <c r="E61" s="94" t="s">
        <v>806</v>
      </c>
      <c r="F61" s="94" t="s">
        <v>804</v>
      </c>
      <c r="G61" s="94" t="s">
        <v>35</v>
      </c>
      <c r="H61" s="96" t="s">
        <v>1095</v>
      </c>
      <c r="I61" s="94">
        <v>0</v>
      </c>
      <c r="J61" s="94">
        <v>68</v>
      </c>
      <c r="K61" s="97"/>
    </row>
    <row r="62" spans="1:11" x14ac:dyDescent="0.25">
      <c r="A62" s="94" t="s">
        <v>30</v>
      </c>
      <c r="B62" s="94" t="s">
        <v>31</v>
      </c>
      <c r="C62" s="94" t="s">
        <v>32</v>
      </c>
      <c r="D62" s="94" t="s">
        <v>33</v>
      </c>
      <c r="E62" s="94" t="s">
        <v>34</v>
      </c>
      <c r="F62" s="94" t="s">
        <v>32</v>
      </c>
      <c r="G62" s="94" t="s">
        <v>35</v>
      </c>
      <c r="H62" s="96" t="s">
        <v>1090</v>
      </c>
      <c r="I62" s="94">
        <v>0</v>
      </c>
      <c r="J62" s="94">
        <v>35</v>
      </c>
      <c r="K62" s="97"/>
    </row>
    <row r="63" spans="1:11" x14ac:dyDescent="0.25">
      <c r="A63" s="94" t="s">
        <v>1038</v>
      </c>
      <c r="B63" s="94" t="s">
        <v>31</v>
      </c>
      <c r="C63" s="94" t="s">
        <v>110</v>
      </c>
      <c r="D63" s="94" t="s">
        <v>1039</v>
      </c>
      <c r="E63" s="94" t="s">
        <v>1007</v>
      </c>
      <c r="F63" s="94" t="s">
        <v>110</v>
      </c>
      <c r="G63" s="94" t="s">
        <v>35</v>
      </c>
      <c r="H63" s="96" t="s">
        <v>1095</v>
      </c>
      <c r="I63" s="94">
        <v>0</v>
      </c>
      <c r="J63" s="94">
        <v>65</v>
      </c>
      <c r="K63" s="97"/>
    </row>
    <row r="64" spans="1:11" x14ac:dyDescent="0.25">
      <c r="A64" s="94" t="s">
        <v>514</v>
      </c>
      <c r="B64" s="94" t="s">
        <v>31</v>
      </c>
      <c r="C64" s="94" t="s">
        <v>231</v>
      </c>
      <c r="D64" s="94" t="s">
        <v>515</v>
      </c>
      <c r="E64" s="94" t="s">
        <v>516</v>
      </c>
      <c r="F64" s="94" t="s">
        <v>231</v>
      </c>
      <c r="G64" s="94" t="s">
        <v>35</v>
      </c>
      <c r="H64" s="96" t="s">
        <v>1095</v>
      </c>
      <c r="I64" s="94">
        <v>0</v>
      </c>
      <c r="J64" s="94">
        <v>46</v>
      </c>
      <c r="K64" s="97"/>
    </row>
    <row r="65" spans="1:11" x14ac:dyDescent="0.25">
      <c r="A65" s="94" t="s">
        <v>928</v>
      </c>
      <c r="B65" s="94" t="s">
        <v>31</v>
      </c>
      <c r="C65" s="94" t="s">
        <v>84</v>
      </c>
      <c r="D65" s="94" t="s">
        <v>929</v>
      </c>
      <c r="E65" s="94" t="s">
        <v>930</v>
      </c>
      <c r="F65" s="94" t="s">
        <v>84</v>
      </c>
      <c r="G65" s="94" t="s">
        <v>35</v>
      </c>
      <c r="H65" s="96" t="s">
        <v>1095</v>
      </c>
      <c r="I65" s="94">
        <v>6</v>
      </c>
      <c r="J65" s="94">
        <v>43</v>
      </c>
      <c r="K65" s="97"/>
    </row>
    <row r="66" spans="1:11" x14ac:dyDescent="0.25">
      <c r="A66" s="94" t="s">
        <v>424</v>
      </c>
      <c r="B66" s="94" t="s">
        <v>31</v>
      </c>
      <c r="C66" s="94" t="s">
        <v>425</v>
      </c>
      <c r="D66" s="94" t="s">
        <v>426</v>
      </c>
      <c r="E66" s="94" t="s">
        <v>427</v>
      </c>
      <c r="F66" s="94" t="s">
        <v>425</v>
      </c>
      <c r="G66" s="94" t="s">
        <v>35</v>
      </c>
      <c r="H66" s="96" t="s">
        <v>1095</v>
      </c>
      <c r="I66" s="94">
        <v>0</v>
      </c>
      <c r="J66" s="94">
        <v>25</v>
      </c>
      <c r="K66" s="97"/>
    </row>
    <row r="67" spans="1:11" x14ac:dyDescent="0.25">
      <c r="A67" s="94" t="s">
        <v>920</v>
      </c>
      <c r="B67" s="94" t="s">
        <v>31</v>
      </c>
      <c r="C67" s="94" t="s">
        <v>916</v>
      </c>
      <c r="D67" s="94" t="s">
        <v>921</v>
      </c>
      <c r="E67" s="94" t="s">
        <v>918</v>
      </c>
      <c r="F67" s="94" t="s">
        <v>916</v>
      </c>
      <c r="G67" s="94" t="s">
        <v>35</v>
      </c>
      <c r="H67" s="96" t="s">
        <v>1095</v>
      </c>
      <c r="I67" s="94">
        <v>0</v>
      </c>
      <c r="J67" s="94">
        <v>105</v>
      </c>
      <c r="K67" s="97"/>
    </row>
    <row r="68" spans="1:11" x14ac:dyDescent="0.25">
      <c r="A68" s="94" t="s">
        <v>945</v>
      </c>
      <c r="B68" s="94" t="s">
        <v>31</v>
      </c>
      <c r="C68" s="94" t="s">
        <v>946</v>
      </c>
      <c r="D68" s="94" t="s">
        <v>947</v>
      </c>
      <c r="E68" s="94" t="s">
        <v>948</v>
      </c>
      <c r="F68" s="94" t="s">
        <v>26</v>
      </c>
      <c r="G68" s="94" t="s">
        <v>35</v>
      </c>
      <c r="H68" s="96" t="s">
        <v>1095</v>
      </c>
      <c r="I68" s="94">
        <v>0</v>
      </c>
      <c r="J68" s="94">
        <v>70</v>
      </c>
      <c r="K68" s="97"/>
    </row>
    <row r="69" spans="1:11" x14ac:dyDescent="0.25">
      <c r="A69" s="94" t="s">
        <v>938</v>
      </c>
      <c r="B69" s="94" t="s">
        <v>31</v>
      </c>
      <c r="C69" s="94" t="s">
        <v>939</v>
      </c>
      <c r="D69" s="94" t="s">
        <v>940</v>
      </c>
      <c r="E69" s="94" t="s">
        <v>941</v>
      </c>
      <c r="F69" s="94" t="s">
        <v>939</v>
      </c>
      <c r="G69" s="94" t="s">
        <v>35</v>
      </c>
      <c r="H69" s="96" t="s">
        <v>1095</v>
      </c>
      <c r="I69" s="94">
        <v>0</v>
      </c>
      <c r="J69" s="94">
        <v>40</v>
      </c>
      <c r="K69" s="97"/>
    </row>
    <row r="70" spans="1:11" x14ac:dyDescent="0.25">
      <c r="A70" s="94" t="s">
        <v>104</v>
      </c>
      <c r="B70" s="94" t="s">
        <v>31</v>
      </c>
      <c r="C70" s="94" t="s">
        <v>105</v>
      </c>
      <c r="D70" s="94" t="s">
        <v>106</v>
      </c>
      <c r="E70" s="94" t="s">
        <v>107</v>
      </c>
      <c r="F70" s="94" t="s">
        <v>108</v>
      </c>
      <c r="G70" s="94" t="s">
        <v>62</v>
      </c>
      <c r="H70" s="96" t="s">
        <v>1090</v>
      </c>
      <c r="I70" s="94">
        <v>0</v>
      </c>
      <c r="J70" s="94">
        <v>485</v>
      </c>
      <c r="K70" s="97"/>
    </row>
    <row r="71" spans="1:11" x14ac:dyDescent="0.25">
      <c r="A71" s="94" t="s">
        <v>162</v>
      </c>
      <c r="B71" s="94" t="s">
        <v>31</v>
      </c>
      <c r="C71" s="94" t="s">
        <v>163</v>
      </c>
      <c r="D71" s="94" t="s">
        <v>164</v>
      </c>
      <c r="E71" s="94" t="s">
        <v>165</v>
      </c>
      <c r="F71" s="94" t="s">
        <v>166</v>
      </c>
      <c r="G71" s="94" t="s">
        <v>62</v>
      </c>
      <c r="H71" s="96" t="s">
        <v>1090</v>
      </c>
      <c r="I71" s="94">
        <v>0</v>
      </c>
      <c r="J71" s="94">
        <v>42</v>
      </c>
      <c r="K71" s="97"/>
    </row>
    <row r="72" spans="1:11" x14ac:dyDescent="0.25">
      <c r="A72" s="94" t="s">
        <v>718</v>
      </c>
      <c r="B72" s="94" t="s">
        <v>31</v>
      </c>
      <c r="C72" s="94" t="s">
        <v>166</v>
      </c>
      <c r="D72" s="94" t="s">
        <v>719</v>
      </c>
      <c r="E72" s="94" t="s">
        <v>720</v>
      </c>
      <c r="F72" s="94" t="s">
        <v>166</v>
      </c>
      <c r="G72" s="94" t="s">
        <v>62</v>
      </c>
      <c r="H72" s="96" t="s">
        <v>1090</v>
      </c>
      <c r="I72" s="94">
        <v>0</v>
      </c>
      <c r="J72" s="94">
        <v>202</v>
      </c>
      <c r="K72" s="97"/>
    </row>
    <row r="73" spans="1:11" x14ac:dyDescent="0.25">
      <c r="A73" s="94" t="s">
        <v>58</v>
      </c>
      <c r="B73" s="94" t="s">
        <v>31</v>
      </c>
      <c r="C73" s="94" t="s">
        <v>59</v>
      </c>
      <c r="D73" s="94" t="s">
        <v>60</v>
      </c>
      <c r="E73" s="94" t="s">
        <v>61</v>
      </c>
      <c r="F73" s="94" t="s">
        <v>59</v>
      </c>
      <c r="G73" s="94" t="s">
        <v>62</v>
      </c>
      <c r="H73" s="96" t="s">
        <v>1090</v>
      </c>
      <c r="I73" s="94">
        <v>0</v>
      </c>
      <c r="J73" s="94">
        <v>38</v>
      </c>
      <c r="K73" s="97"/>
    </row>
    <row r="74" spans="1:11" x14ac:dyDescent="0.25">
      <c r="A74" s="94" t="s">
        <v>531</v>
      </c>
      <c r="B74" s="94" t="s">
        <v>31</v>
      </c>
      <c r="C74" s="94" t="s">
        <v>532</v>
      </c>
      <c r="D74" s="94" t="s">
        <v>533</v>
      </c>
      <c r="E74" s="94" t="s">
        <v>534</v>
      </c>
      <c r="F74" s="94" t="s">
        <v>532</v>
      </c>
      <c r="G74" s="94" t="s">
        <v>62</v>
      </c>
      <c r="H74" s="96" t="s">
        <v>1095</v>
      </c>
      <c r="I74" s="94">
        <v>33</v>
      </c>
      <c r="J74" s="94">
        <v>6</v>
      </c>
      <c r="K74" s="97"/>
    </row>
    <row r="75" spans="1:11" x14ac:dyDescent="0.25">
      <c r="A75" s="94" t="s">
        <v>776</v>
      </c>
      <c r="B75" s="94" t="s">
        <v>31</v>
      </c>
      <c r="C75" s="94" t="s">
        <v>777</v>
      </c>
      <c r="D75" s="94" t="s">
        <v>778</v>
      </c>
      <c r="E75" s="94" t="s">
        <v>775</v>
      </c>
      <c r="F75" s="94" t="s">
        <v>777</v>
      </c>
      <c r="G75" s="94" t="s">
        <v>62</v>
      </c>
      <c r="H75" s="96" t="s">
        <v>1090</v>
      </c>
      <c r="I75" s="94">
        <v>0</v>
      </c>
      <c r="J75" s="94">
        <v>46</v>
      </c>
      <c r="K75" s="97"/>
    </row>
    <row r="76" spans="1:11" x14ac:dyDescent="0.25">
      <c r="A76" s="94" t="s">
        <v>759</v>
      </c>
      <c r="B76" s="94" t="s">
        <v>31</v>
      </c>
      <c r="C76" s="94" t="s">
        <v>760</v>
      </c>
      <c r="D76" s="94" t="s">
        <v>761</v>
      </c>
      <c r="E76" s="94" t="s">
        <v>762</v>
      </c>
      <c r="F76" s="94" t="s">
        <v>760</v>
      </c>
      <c r="G76" s="94" t="s">
        <v>62</v>
      </c>
      <c r="H76" s="96" t="s">
        <v>1090</v>
      </c>
      <c r="I76" s="94">
        <v>0</v>
      </c>
      <c r="J76" s="94">
        <v>262</v>
      </c>
      <c r="K76" s="97"/>
    </row>
    <row r="77" spans="1:11" x14ac:dyDescent="0.25">
      <c r="A77" s="94" t="s">
        <v>605</v>
      </c>
      <c r="B77" s="94" t="s">
        <v>31</v>
      </c>
      <c r="C77" s="94" t="s">
        <v>606</v>
      </c>
      <c r="D77" s="94" t="s">
        <v>607</v>
      </c>
      <c r="E77" s="94" t="s">
        <v>608</v>
      </c>
      <c r="F77" s="94" t="s">
        <v>606</v>
      </c>
      <c r="G77" s="94" t="s">
        <v>62</v>
      </c>
      <c r="H77" s="96" t="s">
        <v>1090</v>
      </c>
      <c r="I77" s="94">
        <v>0</v>
      </c>
      <c r="J77" s="94">
        <v>382</v>
      </c>
      <c r="K77" s="97"/>
    </row>
    <row r="78" spans="1:11" x14ac:dyDescent="0.25">
      <c r="A78" s="94" t="s">
        <v>763</v>
      </c>
      <c r="B78" s="94" t="s">
        <v>31</v>
      </c>
      <c r="C78" s="94" t="s">
        <v>764</v>
      </c>
      <c r="D78" s="94" t="s">
        <v>765</v>
      </c>
      <c r="E78" s="94" t="s">
        <v>766</v>
      </c>
      <c r="F78" s="94" t="s">
        <v>764</v>
      </c>
      <c r="G78" s="94" t="s">
        <v>62</v>
      </c>
      <c r="H78" s="96" t="s">
        <v>1090</v>
      </c>
      <c r="I78" s="94">
        <v>0</v>
      </c>
      <c r="J78" s="94">
        <v>24</v>
      </c>
      <c r="K78" s="97"/>
    </row>
    <row r="79" spans="1:11" x14ac:dyDescent="0.25">
      <c r="A79" s="94" t="s">
        <v>855</v>
      </c>
      <c r="B79" s="94" t="s">
        <v>31</v>
      </c>
      <c r="C79" s="94" t="s">
        <v>856</v>
      </c>
      <c r="D79" s="94" t="s">
        <v>857</v>
      </c>
      <c r="E79" s="94" t="s">
        <v>858</v>
      </c>
      <c r="F79" s="94" t="s">
        <v>856</v>
      </c>
      <c r="G79" s="94" t="s">
        <v>62</v>
      </c>
      <c r="H79" s="96" t="s">
        <v>1090</v>
      </c>
      <c r="I79" s="94">
        <v>31</v>
      </c>
      <c r="J79" s="94">
        <v>61</v>
      </c>
      <c r="K79" s="97"/>
    </row>
    <row r="80" spans="1:11" x14ac:dyDescent="0.25">
      <c r="A80" s="94" t="s">
        <v>111</v>
      </c>
      <c r="B80" s="94" t="s">
        <v>31</v>
      </c>
      <c r="C80" s="94" t="s">
        <v>112</v>
      </c>
      <c r="D80" s="94" t="s">
        <v>113</v>
      </c>
      <c r="E80" s="94" t="s">
        <v>114</v>
      </c>
      <c r="F80" s="94" t="s">
        <v>112</v>
      </c>
      <c r="G80" s="94" t="s">
        <v>62</v>
      </c>
      <c r="H80" s="96" t="s">
        <v>1090</v>
      </c>
      <c r="I80" s="94">
        <v>0</v>
      </c>
      <c r="J80" s="94">
        <v>35</v>
      </c>
      <c r="K80" s="97"/>
    </row>
    <row r="81" spans="1:11" x14ac:dyDescent="0.25">
      <c r="A81" s="94" t="s">
        <v>241</v>
      </c>
      <c r="B81" s="94" t="s">
        <v>31</v>
      </c>
      <c r="C81" s="94" t="s">
        <v>242</v>
      </c>
      <c r="D81" s="94" t="s">
        <v>243</v>
      </c>
      <c r="E81" s="94" t="s">
        <v>244</v>
      </c>
      <c r="F81" s="94" t="s">
        <v>242</v>
      </c>
      <c r="G81" s="94" t="s">
        <v>62</v>
      </c>
      <c r="H81" s="96" t="s">
        <v>1090</v>
      </c>
      <c r="I81" s="94">
        <v>0</v>
      </c>
      <c r="J81" s="94">
        <v>9</v>
      </c>
      <c r="K81" s="97"/>
    </row>
    <row r="82" spans="1:11" x14ac:dyDescent="0.25">
      <c r="A82" s="94" t="s">
        <v>632</v>
      </c>
      <c r="B82" s="94" t="s">
        <v>31</v>
      </c>
      <c r="C82" s="94" t="s">
        <v>633</v>
      </c>
      <c r="D82" s="94" t="s">
        <v>634</v>
      </c>
      <c r="E82" s="94" t="s">
        <v>635</v>
      </c>
      <c r="F82" s="94" t="s">
        <v>633</v>
      </c>
      <c r="G82" s="94" t="s">
        <v>62</v>
      </c>
      <c r="H82" s="96" t="s">
        <v>1090</v>
      </c>
      <c r="I82" s="94">
        <v>0</v>
      </c>
      <c r="J82" s="94">
        <v>269</v>
      </c>
      <c r="K82" s="97"/>
    </row>
    <row r="83" spans="1:11" x14ac:dyDescent="0.25">
      <c r="A83" s="94" t="s">
        <v>261</v>
      </c>
      <c r="B83" s="94" t="s">
        <v>31</v>
      </c>
      <c r="C83" s="94" t="s">
        <v>262</v>
      </c>
      <c r="D83" s="94" t="s">
        <v>263</v>
      </c>
      <c r="E83" s="94" t="s">
        <v>264</v>
      </c>
      <c r="F83" s="94" t="s">
        <v>262</v>
      </c>
      <c r="G83" s="94" t="s">
        <v>62</v>
      </c>
      <c r="H83" s="96" t="s">
        <v>1090</v>
      </c>
      <c r="I83" s="94">
        <v>4</v>
      </c>
      <c r="J83" s="94">
        <v>9</v>
      </c>
      <c r="K83" s="97"/>
    </row>
    <row r="84" spans="1:11" x14ac:dyDescent="0.25">
      <c r="A84" s="94" t="s">
        <v>636</v>
      </c>
      <c r="B84" s="94" t="s">
        <v>31</v>
      </c>
      <c r="C84" s="94" t="s">
        <v>637</v>
      </c>
      <c r="D84" s="94" t="s">
        <v>638</v>
      </c>
      <c r="E84" s="94" t="s">
        <v>639</v>
      </c>
      <c r="F84" s="94" t="s">
        <v>633</v>
      </c>
      <c r="G84" s="94" t="s">
        <v>62</v>
      </c>
      <c r="H84" s="96" t="s">
        <v>1090</v>
      </c>
      <c r="I84" s="94">
        <v>0</v>
      </c>
      <c r="J84" s="94">
        <v>18</v>
      </c>
      <c r="K84" s="97"/>
    </row>
    <row r="85" spans="1:11" x14ac:dyDescent="0.25">
      <c r="A85" s="94" t="s">
        <v>498</v>
      </c>
      <c r="B85" s="94" t="s">
        <v>31</v>
      </c>
      <c r="C85" s="94" t="s">
        <v>499</v>
      </c>
      <c r="D85" s="94" t="s">
        <v>500</v>
      </c>
      <c r="E85" s="94" t="s">
        <v>501</v>
      </c>
      <c r="F85" s="94" t="s">
        <v>499</v>
      </c>
      <c r="G85" s="94" t="s">
        <v>62</v>
      </c>
      <c r="H85" s="96" t="s">
        <v>1090</v>
      </c>
      <c r="I85" s="94">
        <v>0</v>
      </c>
      <c r="J85" s="94">
        <v>41</v>
      </c>
      <c r="K85" s="97"/>
    </row>
    <row r="86" spans="1:11" x14ac:dyDescent="0.25">
      <c r="A86" s="94" t="s">
        <v>974</v>
      </c>
      <c r="B86" s="94" t="s">
        <v>31</v>
      </c>
      <c r="C86" s="94" t="s">
        <v>975</v>
      </c>
      <c r="D86" s="94" t="s">
        <v>976</v>
      </c>
      <c r="E86" s="94" t="s">
        <v>977</v>
      </c>
      <c r="F86" s="94" t="s">
        <v>975</v>
      </c>
      <c r="G86" s="94" t="s">
        <v>62</v>
      </c>
      <c r="H86" s="96" t="s">
        <v>1090</v>
      </c>
      <c r="I86" s="94">
        <v>0</v>
      </c>
      <c r="J86" s="94">
        <v>83</v>
      </c>
      <c r="K86" s="97"/>
    </row>
    <row r="87" spans="1:11" x14ac:dyDescent="0.25">
      <c r="A87" s="94" t="s">
        <v>1052</v>
      </c>
      <c r="B87" s="94" t="s">
        <v>31</v>
      </c>
      <c r="C87" s="94" t="s">
        <v>1053</v>
      </c>
      <c r="D87" s="94" t="s">
        <v>1054</v>
      </c>
      <c r="E87" s="94" t="s">
        <v>1055</v>
      </c>
      <c r="F87" s="94" t="s">
        <v>1053</v>
      </c>
      <c r="G87" s="94" t="s">
        <v>62</v>
      </c>
      <c r="H87" s="96" t="s">
        <v>1090</v>
      </c>
      <c r="I87" s="94">
        <v>0</v>
      </c>
      <c r="J87" s="94">
        <v>15</v>
      </c>
      <c r="K87" s="97"/>
    </row>
    <row r="88" spans="1:11" x14ac:dyDescent="0.25">
      <c r="A88" s="94" t="s">
        <v>714</v>
      </c>
      <c r="B88" s="94" t="s">
        <v>31</v>
      </c>
      <c r="C88" s="94" t="s">
        <v>715</v>
      </c>
      <c r="D88" s="94" t="s">
        <v>716</v>
      </c>
      <c r="E88" s="94" t="s">
        <v>717</v>
      </c>
      <c r="F88" s="94" t="s">
        <v>715</v>
      </c>
      <c r="G88" s="94" t="s">
        <v>62</v>
      </c>
      <c r="H88" s="96" t="s">
        <v>1090</v>
      </c>
      <c r="I88" s="94">
        <v>0</v>
      </c>
      <c r="J88" s="94">
        <v>28</v>
      </c>
      <c r="K88" s="97"/>
    </row>
    <row r="89" spans="1:11" x14ac:dyDescent="0.25">
      <c r="A89" s="94" t="s">
        <v>283</v>
      </c>
      <c r="B89" s="94" t="s">
        <v>31</v>
      </c>
      <c r="C89" s="94" t="s">
        <v>284</v>
      </c>
      <c r="D89" s="94" t="s">
        <v>285</v>
      </c>
      <c r="E89" s="94" t="s">
        <v>286</v>
      </c>
      <c r="F89" s="94" t="s">
        <v>287</v>
      </c>
      <c r="G89" s="94" t="s">
        <v>62</v>
      </c>
      <c r="H89" s="96" t="s">
        <v>1090</v>
      </c>
      <c r="I89" s="94">
        <v>120</v>
      </c>
      <c r="J89" s="94">
        <v>78</v>
      </c>
      <c r="K89" s="97"/>
    </row>
    <row r="90" spans="1:11" x14ac:dyDescent="0.25">
      <c r="A90" s="94" t="s">
        <v>640</v>
      </c>
      <c r="B90" s="94" t="s">
        <v>31</v>
      </c>
      <c r="C90" s="94" t="s">
        <v>641</v>
      </c>
      <c r="D90" s="94" t="s">
        <v>642</v>
      </c>
      <c r="E90" s="94" t="s">
        <v>643</v>
      </c>
      <c r="F90" s="94" t="s">
        <v>633</v>
      </c>
      <c r="G90" s="94" t="s">
        <v>62</v>
      </c>
      <c r="H90" s="96" t="s">
        <v>1090</v>
      </c>
      <c r="I90" s="94">
        <v>164</v>
      </c>
      <c r="J90" s="94">
        <v>76</v>
      </c>
      <c r="K90" s="97"/>
    </row>
    <row r="91" spans="1:11" x14ac:dyDescent="0.25">
      <c r="A91" s="94" t="s">
        <v>931</v>
      </c>
      <c r="B91" s="94" t="s">
        <v>31</v>
      </c>
      <c r="C91" s="94" t="s">
        <v>932</v>
      </c>
      <c r="D91" s="94" t="s">
        <v>933</v>
      </c>
      <c r="E91" s="94" t="s">
        <v>934</v>
      </c>
      <c r="F91" s="94" t="s">
        <v>932</v>
      </c>
      <c r="G91" s="94" t="s">
        <v>62</v>
      </c>
      <c r="H91" s="96" t="s">
        <v>1090</v>
      </c>
      <c r="I91" s="94">
        <v>109</v>
      </c>
      <c r="J91" s="94">
        <v>217</v>
      </c>
      <c r="K91" s="97"/>
    </row>
    <row r="92" spans="1:11" x14ac:dyDescent="0.25">
      <c r="A92" s="94" t="s">
        <v>1016</v>
      </c>
      <c r="B92" s="94" t="s">
        <v>31</v>
      </c>
      <c r="C92" s="94" t="s">
        <v>1017</v>
      </c>
      <c r="D92" s="94" t="s">
        <v>1018</v>
      </c>
      <c r="E92" s="94" t="s">
        <v>1019</v>
      </c>
      <c r="F92" s="94" t="s">
        <v>1017</v>
      </c>
      <c r="G92" s="94" t="s">
        <v>62</v>
      </c>
      <c r="H92" s="96" t="s">
        <v>1090</v>
      </c>
      <c r="I92" s="94">
        <v>0</v>
      </c>
      <c r="J92" s="94">
        <v>10</v>
      </c>
      <c r="K92" s="97"/>
    </row>
    <row r="93" spans="1:11" ht="36" customHeight="1" x14ac:dyDescent="0.35">
      <c r="A93" s="100" t="s">
        <v>1156</v>
      </c>
      <c r="B93" s="100"/>
      <c r="C93" s="100"/>
      <c r="D93" s="100"/>
      <c r="E93" s="100"/>
      <c r="F93" s="100"/>
      <c r="G93" s="100"/>
      <c r="H93" s="100"/>
      <c r="I93" s="100"/>
      <c r="J93" s="100"/>
      <c r="K93" s="98">
        <f>SUBTOTAL(109,Tabel4[Prijs (€) per jaar])</f>
        <v>0</v>
      </c>
    </row>
  </sheetData>
  <mergeCells count="1">
    <mergeCell ref="A93:J93"/>
  </mergeCells>
  <pageMargins left="0.7" right="0.7" top="0.75" bottom="0.75" header="0.3" footer="0.3"/>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F7735B-1981-424C-B875-5DF87340488E}">
  <dimension ref="A1:L148"/>
  <sheetViews>
    <sheetView zoomScale="90" zoomScaleNormal="90" workbookViewId="0">
      <selection activeCell="A148" sqref="A148:J148"/>
    </sheetView>
  </sheetViews>
  <sheetFormatPr defaultRowHeight="15" x14ac:dyDescent="0.25"/>
  <cols>
    <col min="1" max="1" width="11.85546875" style="76" customWidth="1"/>
    <col min="2" max="2" width="17.85546875" style="76" bestFit="1" customWidth="1"/>
    <col min="3" max="3" width="27.42578125" style="76" bestFit="1" customWidth="1"/>
    <col min="4" max="4" width="37.5703125" style="76" customWidth="1"/>
    <col min="5" max="5" width="13.42578125" style="76" customWidth="1"/>
    <col min="6" max="6" width="16.7109375" style="76" bestFit="1" customWidth="1"/>
    <col min="7" max="7" width="21" style="76" customWidth="1"/>
    <col min="8" max="8" width="11.5703125" style="76" customWidth="1"/>
    <col min="9" max="9" width="31.5703125" style="76" bestFit="1" customWidth="1"/>
    <col min="10" max="10" width="33.140625" style="76" bestFit="1" customWidth="1"/>
    <col min="11" max="11" width="23.28515625" style="76" customWidth="1"/>
    <col min="12" max="12" width="9.140625" style="76"/>
  </cols>
  <sheetData>
    <row r="1" spans="1:11" ht="18.75" x14ac:dyDescent="0.3">
      <c r="A1" s="69" t="s">
        <v>0</v>
      </c>
      <c r="B1" s="69" t="s">
        <v>1</v>
      </c>
      <c r="C1" s="69" t="s">
        <v>2</v>
      </c>
      <c r="D1" s="69" t="s">
        <v>3</v>
      </c>
      <c r="E1" s="69" t="s">
        <v>4</v>
      </c>
      <c r="F1" s="69" t="s">
        <v>5</v>
      </c>
      <c r="G1" s="69" t="s">
        <v>6</v>
      </c>
      <c r="H1" s="69" t="s">
        <v>1108</v>
      </c>
      <c r="I1" s="69" t="s">
        <v>1145</v>
      </c>
      <c r="J1" s="69" t="s">
        <v>1144</v>
      </c>
      <c r="K1" s="68" t="s">
        <v>1154</v>
      </c>
    </row>
    <row r="2" spans="1:11" x14ac:dyDescent="0.25">
      <c r="A2" s="70" t="s">
        <v>688</v>
      </c>
      <c r="B2" s="70" t="s">
        <v>196</v>
      </c>
      <c r="C2" s="70" t="s">
        <v>689</v>
      </c>
      <c r="D2" s="71" t="s">
        <v>690</v>
      </c>
      <c r="E2" s="70" t="s">
        <v>691</v>
      </c>
      <c r="F2" s="70" t="s">
        <v>123</v>
      </c>
      <c r="G2" s="70" t="s">
        <v>40</v>
      </c>
      <c r="H2" s="70" t="s">
        <v>1089</v>
      </c>
      <c r="I2" s="70" t="s">
        <v>1086</v>
      </c>
      <c r="J2" s="70" t="s">
        <v>1086</v>
      </c>
      <c r="K2" s="99"/>
    </row>
    <row r="3" spans="1:11" x14ac:dyDescent="0.25">
      <c r="A3" s="72" t="s">
        <v>195</v>
      </c>
      <c r="B3" s="72" t="s">
        <v>196</v>
      </c>
      <c r="C3" s="72" t="s">
        <v>1141</v>
      </c>
      <c r="D3" s="70" t="s">
        <v>1091</v>
      </c>
      <c r="E3" s="70" t="s">
        <v>1142</v>
      </c>
      <c r="F3" s="70" t="s">
        <v>94</v>
      </c>
      <c r="G3" s="70" t="s">
        <v>197</v>
      </c>
      <c r="H3" s="70" t="s">
        <v>1089</v>
      </c>
      <c r="I3" s="70">
        <v>0</v>
      </c>
      <c r="J3" s="70">
        <v>2012</v>
      </c>
      <c r="K3" s="99"/>
    </row>
    <row r="4" spans="1:11" x14ac:dyDescent="0.25">
      <c r="A4" s="72" t="s">
        <v>199</v>
      </c>
      <c r="B4" s="72" t="s">
        <v>196</v>
      </c>
      <c r="C4" s="72" t="s">
        <v>1138</v>
      </c>
      <c r="D4" s="70" t="s">
        <v>1092</v>
      </c>
      <c r="E4" s="70" t="s">
        <v>1142</v>
      </c>
      <c r="F4" s="70" t="s">
        <v>94</v>
      </c>
      <c r="G4" s="70" t="s">
        <v>197</v>
      </c>
      <c r="H4" s="70" t="s">
        <v>1096</v>
      </c>
      <c r="I4" s="70">
        <v>0</v>
      </c>
      <c r="J4" s="70">
        <v>637</v>
      </c>
      <c r="K4" s="99"/>
    </row>
    <row r="5" spans="1:11" x14ac:dyDescent="0.25">
      <c r="A5" s="72" t="s">
        <v>201</v>
      </c>
      <c r="B5" s="72" t="s">
        <v>196</v>
      </c>
      <c r="C5" s="70" t="s">
        <v>1139</v>
      </c>
      <c r="D5" s="70" t="s">
        <v>1093</v>
      </c>
      <c r="E5" s="70" t="s">
        <v>1142</v>
      </c>
      <c r="F5" s="70" t="s">
        <v>94</v>
      </c>
      <c r="G5" s="70" t="s">
        <v>197</v>
      </c>
      <c r="H5" s="70" t="s">
        <v>1096</v>
      </c>
      <c r="I5" s="70">
        <v>0</v>
      </c>
      <c r="J5" s="70">
        <v>250</v>
      </c>
      <c r="K5" s="99"/>
    </row>
    <row r="6" spans="1:11" x14ac:dyDescent="0.25">
      <c r="A6" s="72" t="s">
        <v>203</v>
      </c>
      <c r="B6" s="72" t="s">
        <v>196</v>
      </c>
      <c r="C6" s="70" t="s">
        <v>1140</v>
      </c>
      <c r="D6" s="70" t="s">
        <v>1094</v>
      </c>
      <c r="E6" s="70" t="s">
        <v>1142</v>
      </c>
      <c r="F6" s="70" t="s">
        <v>94</v>
      </c>
      <c r="G6" s="70" t="s">
        <v>197</v>
      </c>
      <c r="H6" s="70" t="s">
        <v>1096</v>
      </c>
      <c r="I6" s="70">
        <v>0</v>
      </c>
      <c r="J6" s="70">
        <v>268</v>
      </c>
      <c r="K6" s="99"/>
    </row>
    <row r="7" spans="1:11" x14ac:dyDescent="0.25">
      <c r="A7" s="70" t="s">
        <v>232</v>
      </c>
      <c r="B7" s="70" t="s">
        <v>42</v>
      </c>
      <c r="C7" s="70" t="s">
        <v>233</v>
      </c>
      <c r="D7" s="70" t="s">
        <v>234</v>
      </c>
      <c r="E7" s="70" t="s">
        <v>235</v>
      </c>
      <c r="F7" s="70" t="s">
        <v>236</v>
      </c>
      <c r="G7" s="70" t="s">
        <v>27</v>
      </c>
      <c r="H7" s="70" t="s">
        <v>1089</v>
      </c>
      <c r="I7" s="70">
        <v>22</v>
      </c>
      <c r="J7" s="70">
        <v>0</v>
      </c>
      <c r="K7" s="99"/>
    </row>
    <row r="8" spans="1:11" x14ac:dyDescent="0.25">
      <c r="A8" s="70" t="s">
        <v>404</v>
      </c>
      <c r="B8" s="70" t="s">
        <v>42</v>
      </c>
      <c r="C8" s="70" t="s">
        <v>405</v>
      </c>
      <c r="D8" s="70" t="s">
        <v>406</v>
      </c>
      <c r="E8" s="70" t="s">
        <v>407</v>
      </c>
      <c r="F8" s="70" t="s">
        <v>320</v>
      </c>
      <c r="G8" s="70" t="s">
        <v>79</v>
      </c>
      <c r="H8" s="70" t="s">
        <v>1096</v>
      </c>
      <c r="I8" s="70">
        <v>118</v>
      </c>
      <c r="J8" s="70">
        <v>0</v>
      </c>
      <c r="K8" s="99"/>
    </row>
    <row r="9" spans="1:11" x14ac:dyDescent="0.25">
      <c r="A9" s="70" t="s">
        <v>696</v>
      </c>
      <c r="B9" s="70" t="s">
        <v>42</v>
      </c>
      <c r="C9" s="70" t="s">
        <v>697</v>
      </c>
      <c r="D9" s="70" t="s">
        <v>698</v>
      </c>
      <c r="E9" s="70" t="s">
        <v>699</v>
      </c>
      <c r="F9" s="70" t="s">
        <v>700</v>
      </c>
      <c r="G9" s="70" t="s">
        <v>79</v>
      </c>
      <c r="H9" s="70" t="s">
        <v>1096</v>
      </c>
      <c r="I9" s="70">
        <v>50</v>
      </c>
      <c r="J9" s="70">
        <v>0</v>
      </c>
      <c r="K9" s="99"/>
    </row>
    <row r="10" spans="1:11" x14ac:dyDescent="0.25">
      <c r="A10" s="70" t="s">
        <v>279</v>
      </c>
      <c r="B10" s="70" t="s">
        <v>42</v>
      </c>
      <c r="C10" s="70" t="s">
        <v>280</v>
      </c>
      <c r="D10" s="70" t="s">
        <v>281</v>
      </c>
      <c r="E10" s="70" t="s">
        <v>282</v>
      </c>
      <c r="F10" s="70" t="s">
        <v>266</v>
      </c>
      <c r="G10" s="70" t="s">
        <v>27</v>
      </c>
      <c r="H10" s="77" t="s">
        <v>1096</v>
      </c>
      <c r="I10" s="70">
        <v>52</v>
      </c>
      <c r="J10" s="70">
        <v>0</v>
      </c>
      <c r="K10" s="99"/>
    </row>
    <row r="11" spans="1:11" x14ac:dyDescent="0.25">
      <c r="A11" s="70" t="s">
        <v>387</v>
      </c>
      <c r="B11" s="70" t="s">
        <v>42</v>
      </c>
      <c r="C11" s="70" t="s">
        <v>388</v>
      </c>
      <c r="D11" s="70" t="s">
        <v>389</v>
      </c>
      <c r="E11" s="70" t="s">
        <v>390</v>
      </c>
      <c r="F11" s="70" t="s">
        <v>99</v>
      </c>
      <c r="G11" s="70" t="s">
        <v>27</v>
      </c>
      <c r="H11" s="77" t="s">
        <v>1096</v>
      </c>
      <c r="I11" s="70">
        <v>47</v>
      </c>
      <c r="J11" s="70">
        <v>0</v>
      </c>
      <c r="K11" s="99"/>
    </row>
    <row r="12" spans="1:11" x14ac:dyDescent="0.25">
      <c r="A12" s="70" t="s">
        <v>953</v>
      </c>
      <c r="B12" s="70" t="s">
        <v>42</v>
      </c>
      <c r="C12" s="70" t="s">
        <v>954</v>
      </c>
      <c r="D12" s="70" t="s">
        <v>955</v>
      </c>
      <c r="E12" s="70" t="s">
        <v>956</v>
      </c>
      <c r="F12" s="70" t="s">
        <v>596</v>
      </c>
      <c r="G12" s="70" t="s">
        <v>27</v>
      </c>
      <c r="H12" s="77" t="s">
        <v>1089</v>
      </c>
      <c r="I12" s="70">
        <v>27</v>
      </c>
      <c r="J12" s="70">
        <v>0</v>
      </c>
      <c r="K12" s="99"/>
    </row>
    <row r="13" spans="1:11" x14ac:dyDescent="0.25">
      <c r="A13" s="70" t="s">
        <v>592</v>
      </c>
      <c r="B13" s="70" t="s">
        <v>42</v>
      </c>
      <c r="C13" s="70" t="s">
        <v>593</v>
      </c>
      <c r="D13" s="70" t="s">
        <v>594</v>
      </c>
      <c r="E13" s="70" t="s">
        <v>595</v>
      </c>
      <c r="F13" s="70" t="s">
        <v>596</v>
      </c>
      <c r="G13" s="70" t="s">
        <v>27</v>
      </c>
      <c r="H13" s="77" t="s">
        <v>1089</v>
      </c>
      <c r="I13" s="70">
        <v>74</v>
      </c>
      <c r="J13" s="70">
        <v>0</v>
      </c>
      <c r="K13" s="99"/>
    </row>
    <row r="14" spans="1:11" x14ac:dyDescent="0.25">
      <c r="A14" s="70" t="s">
        <v>738</v>
      </c>
      <c r="B14" s="70" t="s">
        <v>42</v>
      </c>
      <c r="C14" s="70" t="s">
        <v>739</v>
      </c>
      <c r="D14" s="70" t="s">
        <v>740</v>
      </c>
      <c r="E14" s="70" t="s">
        <v>741</v>
      </c>
      <c r="F14" s="70" t="s">
        <v>742</v>
      </c>
      <c r="G14" s="70" t="s">
        <v>27</v>
      </c>
      <c r="H14" s="77" t="s">
        <v>1096</v>
      </c>
      <c r="I14" s="70">
        <v>91</v>
      </c>
      <c r="J14" s="70">
        <v>0</v>
      </c>
      <c r="K14" s="99"/>
    </row>
    <row r="15" spans="1:11" x14ac:dyDescent="0.25">
      <c r="A15" s="70" t="s">
        <v>481</v>
      </c>
      <c r="B15" s="70" t="s">
        <v>42</v>
      </c>
      <c r="C15" s="70" t="s">
        <v>482</v>
      </c>
      <c r="D15" s="70" t="s">
        <v>483</v>
      </c>
      <c r="E15" s="70" t="s">
        <v>484</v>
      </c>
      <c r="F15" s="70" t="s">
        <v>485</v>
      </c>
      <c r="G15" s="70" t="s">
        <v>79</v>
      </c>
      <c r="H15" s="77" t="s">
        <v>1096</v>
      </c>
      <c r="I15" s="70">
        <v>186</v>
      </c>
      <c r="J15" s="70">
        <v>37</v>
      </c>
      <c r="K15" s="99"/>
    </row>
    <row r="16" spans="1:11" x14ac:dyDescent="0.25">
      <c r="A16" s="70" t="s">
        <v>95</v>
      </c>
      <c r="B16" s="70" t="s">
        <v>42</v>
      </c>
      <c r="C16" s="70" t="s">
        <v>96</v>
      </c>
      <c r="D16" s="70" t="s">
        <v>97</v>
      </c>
      <c r="E16" s="70" t="s">
        <v>98</v>
      </c>
      <c r="F16" s="70" t="s">
        <v>99</v>
      </c>
      <c r="G16" s="70" t="s">
        <v>79</v>
      </c>
      <c r="H16" s="77" t="s">
        <v>1089</v>
      </c>
      <c r="I16" s="70">
        <v>85</v>
      </c>
      <c r="J16" s="70">
        <v>61</v>
      </c>
      <c r="K16" s="99"/>
    </row>
    <row r="17" spans="1:11" x14ac:dyDescent="0.25">
      <c r="A17" s="70" t="s">
        <v>902</v>
      </c>
      <c r="B17" s="70" t="s">
        <v>42</v>
      </c>
      <c r="C17" s="70" t="s">
        <v>903</v>
      </c>
      <c r="D17" s="70" t="s">
        <v>904</v>
      </c>
      <c r="E17" s="70" t="s">
        <v>905</v>
      </c>
      <c r="F17" s="70" t="s">
        <v>906</v>
      </c>
      <c r="G17" s="70" t="s">
        <v>27</v>
      </c>
      <c r="H17" s="77" t="s">
        <v>1089</v>
      </c>
      <c r="I17" s="70">
        <v>129</v>
      </c>
      <c r="J17" s="70">
        <v>0</v>
      </c>
      <c r="K17" s="99"/>
    </row>
    <row r="18" spans="1:11" x14ac:dyDescent="0.25">
      <c r="A18" s="70" t="s">
        <v>859</v>
      </c>
      <c r="B18" s="70" t="s">
        <v>42</v>
      </c>
      <c r="C18" s="70" t="s">
        <v>860</v>
      </c>
      <c r="D18" s="70" t="s">
        <v>861</v>
      </c>
      <c r="E18" s="70" t="s">
        <v>862</v>
      </c>
      <c r="F18" s="70" t="s">
        <v>536</v>
      </c>
      <c r="G18" s="70" t="s">
        <v>79</v>
      </c>
      <c r="H18" s="77" t="s">
        <v>1096</v>
      </c>
      <c r="I18" s="70">
        <v>104</v>
      </c>
      <c r="J18" s="70">
        <v>0</v>
      </c>
      <c r="K18" s="99"/>
    </row>
    <row r="19" spans="1:11" x14ac:dyDescent="0.25">
      <c r="A19" s="70" t="s">
        <v>588</v>
      </c>
      <c r="B19" s="70" t="s">
        <v>42</v>
      </c>
      <c r="C19" s="70" t="s">
        <v>589</v>
      </c>
      <c r="D19" s="70" t="s">
        <v>590</v>
      </c>
      <c r="E19" s="70" t="s">
        <v>376</v>
      </c>
      <c r="F19" s="70" t="s">
        <v>377</v>
      </c>
      <c r="G19" s="70" t="s">
        <v>79</v>
      </c>
      <c r="H19" s="77" t="s">
        <v>1096</v>
      </c>
      <c r="I19" s="70">
        <v>81</v>
      </c>
      <c r="J19" s="70">
        <v>6</v>
      </c>
      <c r="K19" s="99"/>
    </row>
    <row r="20" spans="1:11" x14ac:dyDescent="0.25">
      <c r="A20" s="70" t="s">
        <v>414</v>
      </c>
      <c r="B20" s="70" t="s">
        <v>42</v>
      </c>
      <c r="C20" s="70" t="s">
        <v>415</v>
      </c>
      <c r="D20" s="70" t="s">
        <v>416</v>
      </c>
      <c r="E20" s="70" t="s">
        <v>417</v>
      </c>
      <c r="F20" s="70" t="s">
        <v>418</v>
      </c>
      <c r="G20" s="70" t="s">
        <v>79</v>
      </c>
      <c r="H20" s="77" t="s">
        <v>1096</v>
      </c>
      <c r="I20" s="70">
        <v>11</v>
      </c>
      <c r="J20" s="70">
        <v>0</v>
      </c>
      <c r="K20" s="99"/>
    </row>
    <row r="21" spans="1:11" x14ac:dyDescent="0.25">
      <c r="A21" s="70" t="s">
        <v>779</v>
      </c>
      <c r="B21" s="70" t="s">
        <v>42</v>
      </c>
      <c r="C21" s="70" t="s">
        <v>780</v>
      </c>
      <c r="D21" s="70" t="s">
        <v>781</v>
      </c>
      <c r="E21" s="73" t="s">
        <v>782</v>
      </c>
      <c r="F21" s="70" t="s">
        <v>518</v>
      </c>
      <c r="G21" s="70" t="s">
        <v>79</v>
      </c>
      <c r="H21" s="77" t="s">
        <v>1096</v>
      </c>
      <c r="I21" s="70">
        <v>41</v>
      </c>
      <c r="J21" s="70">
        <v>0</v>
      </c>
      <c r="K21" s="99"/>
    </row>
    <row r="22" spans="1:11" x14ac:dyDescent="0.25">
      <c r="A22" s="70" t="s">
        <v>546</v>
      </c>
      <c r="B22" s="70" t="s">
        <v>42</v>
      </c>
      <c r="C22" s="70" t="s">
        <v>547</v>
      </c>
      <c r="D22" s="70" t="s">
        <v>548</v>
      </c>
      <c r="E22" s="70" t="s">
        <v>549</v>
      </c>
      <c r="F22" s="70" t="s">
        <v>550</v>
      </c>
      <c r="G22" s="70" t="s">
        <v>79</v>
      </c>
      <c r="H22" s="77" t="s">
        <v>1096</v>
      </c>
      <c r="I22" s="70">
        <v>15</v>
      </c>
      <c r="J22" s="70">
        <v>0</v>
      </c>
      <c r="K22" s="99"/>
    </row>
    <row r="23" spans="1:11" x14ac:dyDescent="0.25">
      <c r="A23" s="72" t="s">
        <v>453</v>
      </c>
      <c r="B23" s="70" t="s">
        <v>42</v>
      </c>
      <c r="C23" s="70" t="s">
        <v>454</v>
      </c>
      <c r="D23" s="70" t="s">
        <v>455</v>
      </c>
      <c r="E23" s="70" t="s">
        <v>456</v>
      </c>
      <c r="F23" s="70" t="s">
        <v>401</v>
      </c>
      <c r="G23" s="70" t="s">
        <v>79</v>
      </c>
      <c r="H23" s="77" t="s">
        <v>1096</v>
      </c>
      <c r="I23" s="70">
        <v>29</v>
      </c>
      <c r="J23" s="70">
        <v>0</v>
      </c>
      <c r="K23" s="99"/>
    </row>
    <row r="24" spans="1:11" x14ac:dyDescent="0.25">
      <c r="A24" s="70" t="s">
        <v>457</v>
      </c>
      <c r="B24" s="70" t="s">
        <v>141</v>
      </c>
      <c r="C24" s="70" t="s">
        <v>458</v>
      </c>
      <c r="D24" s="70" t="s">
        <v>459</v>
      </c>
      <c r="E24" s="70" t="s">
        <v>460</v>
      </c>
      <c r="F24" s="70" t="s">
        <v>338</v>
      </c>
      <c r="G24" s="70" t="s">
        <v>146</v>
      </c>
      <c r="H24" s="77" t="s">
        <v>1096</v>
      </c>
      <c r="I24" s="70">
        <v>732</v>
      </c>
      <c r="J24" s="70">
        <v>120</v>
      </c>
      <c r="K24" s="99"/>
    </row>
    <row r="25" spans="1:11" x14ac:dyDescent="0.25">
      <c r="A25" s="70" t="s">
        <v>574</v>
      </c>
      <c r="B25" s="70" t="s">
        <v>141</v>
      </c>
      <c r="C25" s="70" t="s">
        <v>575</v>
      </c>
      <c r="D25" s="70" t="s">
        <v>576</v>
      </c>
      <c r="E25" s="70" t="s">
        <v>452</v>
      </c>
      <c r="F25" s="70" t="s">
        <v>338</v>
      </c>
      <c r="G25" s="70" t="s">
        <v>146</v>
      </c>
      <c r="H25" s="77" t="s">
        <v>1096</v>
      </c>
      <c r="I25" s="70">
        <v>532</v>
      </c>
      <c r="J25" s="70">
        <v>0</v>
      </c>
      <c r="K25" s="99"/>
    </row>
    <row r="26" spans="1:11" x14ac:dyDescent="0.25">
      <c r="A26" s="70" t="s">
        <v>619</v>
      </c>
      <c r="B26" s="70" t="s">
        <v>22</v>
      </c>
      <c r="C26" s="70" t="s">
        <v>620</v>
      </c>
      <c r="D26" s="70" t="s">
        <v>621</v>
      </c>
      <c r="E26" s="70" t="s">
        <v>622</v>
      </c>
      <c r="F26" s="70" t="s">
        <v>485</v>
      </c>
      <c r="G26" s="70" t="s">
        <v>79</v>
      </c>
      <c r="H26" s="77" t="s">
        <v>1096</v>
      </c>
      <c r="I26" s="70">
        <v>0</v>
      </c>
      <c r="J26" s="70">
        <v>2599</v>
      </c>
      <c r="K26" s="99"/>
    </row>
    <row r="27" spans="1:11" x14ac:dyDescent="0.25">
      <c r="A27" s="70" t="s">
        <v>839</v>
      </c>
      <c r="B27" s="70" t="s">
        <v>22</v>
      </c>
      <c r="C27" s="70" t="s">
        <v>840</v>
      </c>
      <c r="D27" s="70" t="s">
        <v>841</v>
      </c>
      <c r="E27" s="70" t="s">
        <v>842</v>
      </c>
      <c r="F27" s="70" t="s">
        <v>836</v>
      </c>
      <c r="G27" s="70" t="s">
        <v>79</v>
      </c>
      <c r="H27" s="77" t="s">
        <v>1096</v>
      </c>
      <c r="I27" s="70">
        <v>0</v>
      </c>
      <c r="J27" s="70">
        <v>1713</v>
      </c>
      <c r="K27" s="99"/>
    </row>
    <row r="28" spans="1:11" x14ac:dyDescent="0.25">
      <c r="A28" s="70" t="s">
        <v>609</v>
      </c>
      <c r="B28" s="70" t="s">
        <v>22</v>
      </c>
      <c r="C28" s="70" t="s">
        <v>610</v>
      </c>
      <c r="D28" s="70" t="s">
        <v>560</v>
      </c>
      <c r="E28" s="74" t="s">
        <v>611</v>
      </c>
      <c r="F28" s="70" t="s">
        <v>503</v>
      </c>
      <c r="G28" s="70" t="s">
        <v>27</v>
      </c>
      <c r="H28" s="77" t="s">
        <v>1096</v>
      </c>
      <c r="I28" s="70">
        <v>1354</v>
      </c>
      <c r="J28" s="70">
        <v>536</v>
      </c>
      <c r="K28" s="99"/>
    </row>
    <row r="29" spans="1:11" x14ac:dyDescent="0.25">
      <c r="A29" s="70" t="s">
        <v>180</v>
      </c>
      <c r="B29" s="70" t="s">
        <v>22</v>
      </c>
      <c r="C29" s="70" t="s">
        <v>181</v>
      </c>
      <c r="D29" s="70" t="s">
        <v>182</v>
      </c>
      <c r="E29" s="70" t="s">
        <v>183</v>
      </c>
      <c r="F29" s="70" t="s">
        <v>123</v>
      </c>
      <c r="G29" s="70" t="s">
        <v>27</v>
      </c>
      <c r="H29" s="77" t="s">
        <v>1089</v>
      </c>
      <c r="I29" s="70">
        <v>629</v>
      </c>
      <c r="J29" s="70">
        <v>96</v>
      </c>
      <c r="K29" s="99"/>
    </row>
    <row r="30" spans="1:11" x14ac:dyDescent="0.25">
      <c r="A30" s="70" t="s">
        <v>535</v>
      </c>
      <c r="B30" s="70" t="s">
        <v>22</v>
      </c>
      <c r="C30" s="70" t="s">
        <v>536</v>
      </c>
      <c r="D30" s="70" t="s">
        <v>537</v>
      </c>
      <c r="E30" s="70" t="s">
        <v>538</v>
      </c>
      <c r="F30" s="70" t="s">
        <v>536</v>
      </c>
      <c r="G30" s="70" t="s">
        <v>79</v>
      </c>
      <c r="H30" s="77" t="s">
        <v>1096</v>
      </c>
      <c r="I30" s="70">
        <v>2135</v>
      </c>
      <c r="J30" s="70">
        <v>354</v>
      </c>
      <c r="K30" s="99"/>
    </row>
    <row r="31" spans="1:11" x14ac:dyDescent="0.25">
      <c r="A31" s="70" t="s">
        <v>147</v>
      </c>
      <c r="B31" s="70" t="s">
        <v>22</v>
      </c>
      <c r="C31" s="70" t="s">
        <v>148</v>
      </c>
      <c r="D31" s="70" t="s">
        <v>149</v>
      </c>
      <c r="E31" s="70" t="s">
        <v>150</v>
      </c>
      <c r="F31" s="70" t="s">
        <v>123</v>
      </c>
      <c r="G31" s="70" t="s">
        <v>27</v>
      </c>
      <c r="H31" s="77" t="s">
        <v>1089</v>
      </c>
      <c r="I31" s="70">
        <v>134</v>
      </c>
      <c r="J31" s="70">
        <v>407</v>
      </c>
      <c r="K31" s="99"/>
    </row>
    <row r="32" spans="1:11" x14ac:dyDescent="0.25">
      <c r="A32" s="74" t="s">
        <v>436</v>
      </c>
      <c r="B32" s="74" t="s">
        <v>141</v>
      </c>
      <c r="C32" s="74" t="s">
        <v>437</v>
      </c>
      <c r="D32" s="74" t="s">
        <v>438</v>
      </c>
      <c r="E32" s="74" t="s">
        <v>439</v>
      </c>
      <c r="F32" s="74" t="s">
        <v>123</v>
      </c>
      <c r="G32" s="70" t="s">
        <v>146</v>
      </c>
      <c r="H32" s="77" t="s">
        <v>1089</v>
      </c>
      <c r="I32" s="70">
        <v>324</v>
      </c>
      <c r="J32" s="70">
        <v>0</v>
      </c>
      <c r="K32" s="99"/>
    </row>
    <row r="33" spans="1:11" x14ac:dyDescent="0.25">
      <c r="A33" s="70" t="s">
        <v>382</v>
      </c>
      <c r="B33" s="70" t="s">
        <v>22</v>
      </c>
      <c r="C33" s="70" t="s">
        <v>383</v>
      </c>
      <c r="D33" s="70" t="s">
        <v>384</v>
      </c>
      <c r="E33" s="70" t="s">
        <v>385</v>
      </c>
      <c r="F33" s="70" t="s">
        <v>386</v>
      </c>
      <c r="G33" s="70" t="s">
        <v>79</v>
      </c>
      <c r="H33" s="77" t="s">
        <v>1089</v>
      </c>
      <c r="I33" s="70">
        <v>316</v>
      </c>
      <c r="J33" s="70">
        <v>197</v>
      </c>
      <c r="K33" s="99"/>
    </row>
    <row r="34" spans="1:11" x14ac:dyDescent="0.25">
      <c r="A34" s="70" t="s">
        <v>473</v>
      </c>
      <c r="B34" s="70" t="s">
        <v>22</v>
      </c>
      <c r="C34" s="70" t="s">
        <v>474</v>
      </c>
      <c r="D34" s="70" t="s">
        <v>475</v>
      </c>
      <c r="E34" s="70" t="s">
        <v>476</v>
      </c>
      <c r="F34" s="70" t="s">
        <v>477</v>
      </c>
      <c r="G34" s="70" t="s">
        <v>79</v>
      </c>
      <c r="H34" s="77" t="s">
        <v>1096</v>
      </c>
      <c r="I34" s="70">
        <v>472</v>
      </c>
      <c r="J34" s="70">
        <v>230</v>
      </c>
      <c r="K34" s="99"/>
    </row>
    <row r="35" spans="1:11" x14ac:dyDescent="0.25">
      <c r="A35" s="70" t="s">
        <v>74</v>
      </c>
      <c r="B35" s="70" t="s">
        <v>22</v>
      </c>
      <c r="C35" s="70" t="s">
        <v>75</v>
      </c>
      <c r="D35" s="70" t="s">
        <v>76</v>
      </c>
      <c r="E35" s="70" t="s">
        <v>77</v>
      </c>
      <c r="F35" s="70" t="s">
        <v>78</v>
      </c>
      <c r="G35" s="70" t="s">
        <v>79</v>
      </c>
      <c r="H35" s="77" t="s">
        <v>1089</v>
      </c>
      <c r="I35" s="70">
        <v>222</v>
      </c>
      <c r="J35" s="70">
        <v>144</v>
      </c>
      <c r="K35" s="99"/>
    </row>
    <row r="36" spans="1:11" x14ac:dyDescent="0.25">
      <c r="A36" s="70" t="s">
        <v>188</v>
      </c>
      <c r="B36" s="70" t="s">
        <v>22</v>
      </c>
      <c r="C36" s="70" t="s">
        <v>189</v>
      </c>
      <c r="D36" s="70" t="s">
        <v>190</v>
      </c>
      <c r="E36" s="70" t="s">
        <v>191</v>
      </c>
      <c r="F36" s="70" t="s">
        <v>78</v>
      </c>
      <c r="G36" s="70" t="s">
        <v>27</v>
      </c>
      <c r="H36" s="77" t="s">
        <v>1096</v>
      </c>
      <c r="I36" s="70">
        <v>587</v>
      </c>
      <c r="J36" s="70">
        <v>155</v>
      </c>
      <c r="K36" s="99"/>
    </row>
    <row r="37" spans="1:11" x14ac:dyDescent="0.25">
      <c r="A37" s="70" t="s">
        <v>115</v>
      </c>
      <c r="B37" s="70" t="s">
        <v>22</v>
      </c>
      <c r="C37" s="70" t="s">
        <v>116</v>
      </c>
      <c r="D37" s="70" t="s">
        <v>117</v>
      </c>
      <c r="E37" s="70" t="s">
        <v>118</v>
      </c>
      <c r="F37" s="70" t="s">
        <v>78</v>
      </c>
      <c r="G37" s="70" t="s">
        <v>79</v>
      </c>
      <c r="H37" s="77" t="s">
        <v>1096</v>
      </c>
      <c r="I37" s="70">
        <v>835</v>
      </c>
      <c r="J37" s="70">
        <v>744</v>
      </c>
      <c r="K37" s="99"/>
    </row>
    <row r="38" spans="1:11" x14ac:dyDescent="0.25">
      <c r="A38" s="70" t="s">
        <v>396</v>
      </c>
      <c r="B38" s="70" t="s">
        <v>22</v>
      </c>
      <c r="C38" s="70" t="s">
        <v>397</v>
      </c>
      <c r="D38" s="70" t="s">
        <v>398</v>
      </c>
      <c r="E38" s="70" t="s">
        <v>399</v>
      </c>
      <c r="F38" s="70" t="s">
        <v>320</v>
      </c>
      <c r="G38" s="70" t="s">
        <v>79</v>
      </c>
      <c r="H38" s="77" t="s">
        <v>1089</v>
      </c>
      <c r="I38" s="70">
        <v>535</v>
      </c>
      <c r="J38" s="70">
        <v>41</v>
      </c>
      <c r="K38" s="99"/>
    </row>
    <row r="39" spans="1:11" x14ac:dyDescent="0.25">
      <c r="A39" s="70" t="s">
        <v>615</v>
      </c>
      <c r="B39" s="70" t="s">
        <v>22</v>
      </c>
      <c r="C39" s="70" t="s">
        <v>616</v>
      </c>
      <c r="D39" s="70" t="s">
        <v>617</v>
      </c>
      <c r="E39" s="70" t="s">
        <v>618</v>
      </c>
      <c r="F39" s="70" t="s">
        <v>123</v>
      </c>
      <c r="G39" s="70" t="s">
        <v>79</v>
      </c>
      <c r="H39" s="77" t="s">
        <v>1089</v>
      </c>
      <c r="I39" s="70">
        <v>93</v>
      </c>
      <c r="J39" s="70">
        <v>0</v>
      </c>
      <c r="K39" s="99"/>
    </row>
    <row r="40" spans="1:11" x14ac:dyDescent="0.25">
      <c r="A40" s="70" t="s">
        <v>53</v>
      </c>
      <c r="B40" s="70" t="s">
        <v>22</v>
      </c>
      <c r="C40" s="70" t="s">
        <v>54</v>
      </c>
      <c r="D40" s="70" t="s">
        <v>55</v>
      </c>
      <c r="E40" s="70" t="s">
        <v>56</v>
      </c>
      <c r="F40" s="70" t="s">
        <v>57</v>
      </c>
      <c r="G40" s="70" t="s">
        <v>27</v>
      </c>
      <c r="H40" s="77" t="s">
        <v>1096</v>
      </c>
      <c r="I40" s="70">
        <v>565</v>
      </c>
      <c r="J40" s="70">
        <v>229</v>
      </c>
      <c r="K40" s="99"/>
    </row>
    <row r="41" spans="1:11" x14ac:dyDescent="0.25">
      <c r="A41" s="70" t="s">
        <v>701</v>
      </c>
      <c r="B41" s="70" t="s">
        <v>22</v>
      </c>
      <c r="C41" s="70" t="s">
        <v>702</v>
      </c>
      <c r="D41" s="70" t="s">
        <v>703</v>
      </c>
      <c r="E41" s="70" t="s">
        <v>704</v>
      </c>
      <c r="F41" s="70" t="s">
        <v>57</v>
      </c>
      <c r="G41" s="70" t="s">
        <v>79</v>
      </c>
      <c r="H41" s="77" t="s">
        <v>1089</v>
      </c>
      <c r="I41" s="70">
        <v>441</v>
      </c>
      <c r="J41" s="70">
        <v>271</v>
      </c>
      <c r="K41" s="99"/>
    </row>
    <row r="42" spans="1:11" x14ac:dyDescent="0.25">
      <c r="A42" s="70" t="s">
        <v>363</v>
      </c>
      <c r="B42" s="70" t="s">
        <v>22</v>
      </c>
      <c r="C42" s="70" t="s">
        <v>364</v>
      </c>
      <c r="D42" s="70" t="s">
        <v>365</v>
      </c>
      <c r="E42" s="70" t="s">
        <v>366</v>
      </c>
      <c r="F42" s="70" t="s">
        <v>367</v>
      </c>
      <c r="G42" s="70" t="s">
        <v>27</v>
      </c>
      <c r="H42" s="77" t="s">
        <v>1096</v>
      </c>
      <c r="I42" s="70">
        <v>589</v>
      </c>
      <c r="J42" s="70">
        <v>429</v>
      </c>
      <c r="K42" s="99"/>
    </row>
    <row r="43" spans="1:11" x14ac:dyDescent="0.25">
      <c r="A43" s="70" t="s">
        <v>124</v>
      </c>
      <c r="B43" s="70" t="s">
        <v>22</v>
      </c>
      <c r="C43" s="70" t="s">
        <v>125</v>
      </c>
      <c r="D43" s="70" t="s">
        <v>126</v>
      </c>
      <c r="E43" s="70" t="s">
        <v>127</v>
      </c>
      <c r="F43" s="70" t="s">
        <v>128</v>
      </c>
      <c r="G43" s="70" t="s">
        <v>79</v>
      </c>
      <c r="H43" s="77" t="s">
        <v>1089</v>
      </c>
      <c r="I43" s="70">
        <v>121</v>
      </c>
      <c r="J43" s="70">
        <v>163</v>
      </c>
      <c r="K43" s="99"/>
    </row>
    <row r="44" spans="1:11" x14ac:dyDescent="0.25">
      <c r="A44" s="70" t="s">
        <v>824</v>
      </c>
      <c r="B44" s="70" t="s">
        <v>22</v>
      </c>
      <c r="C44" s="70" t="s">
        <v>825</v>
      </c>
      <c r="D44" s="70" t="s">
        <v>826</v>
      </c>
      <c r="E44" s="70" t="s">
        <v>827</v>
      </c>
      <c r="F44" s="70" t="s">
        <v>596</v>
      </c>
      <c r="G44" s="70" t="s">
        <v>27</v>
      </c>
      <c r="H44" s="77" t="s">
        <v>1089</v>
      </c>
      <c r="I44" s="70">
        <v>2380</v>
      </c>
      <c r="J44" s="70">
        <v>493</v>
      </c>
      <c r="K44" s="99"/>
    </row>
    <row r="45" spans="1:11" x14ac:dyDescent="0.25">
      <c r="A45" s="70" t="s">
        <v>828</v>
      </c>
      <c r="B45" s="70" t="s">
        <v>22</v>
      </c>
      <c r="C45" s="70" t="s">
        <v>829</v>
      </c>
      <c r="D45" s="70"/>
      <c r="E45" s="70"/>
      <c r="F45" s="70"/>
      <c r="G45" s="70" t="s">
        <v>27</v>
      </c>
      <c r="H45" s="77" t="s">
        <v>1096</v>
      </c>
      <c r="I45" s="70">
        <v>926</v>
      </c>
      <c r="J45" s="70">
        <v>380</v>
      </c>
      <c r="K45" s="99"/>
    </row>
    <row r="46" spans="1:11" x14ac:dyDescent="0.25">
      <c r="A46" s="70" t="s">
        <v>692</v>
      </c>
      <c r="B46" s="70" t="s">
        <v>22</v>
      </c>
      <c r="C46" s="70" t="s">
        <v>693</v>
      </c>
      <c r="D46" s="70" t="s">
        <v>694</v>
      </c>
      <c r="E46" s="70" t="s">
        <v>695</v>
      </c>
      <c r="F46" s="70" t="s">
        <v>236</v>
      </c>
      <c r="G46" s="70" t="s">
        <v>27</v>
      </c>
      <c r="H46" s="77" t="s">
        <v>1089</v>
      </c>
      <c r="I46" s="70">
        <v>1201</v>
      </c>
      <c r="J46" s="70">
        <v>44</v>
      </c>
      <c r="K46" s="99"/>
    </row>
    <row r="47" spans="1:11" x14ac:dyDescent="0.25">
      <c r="A47" s="70" t="s">
        <v>754</v>
      </c>
      <c r="B47" s="70" t="s">
        <v>22</v>
      </c>
      <c r="C47" s="70" t="s">
        <v>755</v>
      </c>
      <c r="D47" s="70" t="s">
        <v>756</v>
      </c>
      <c r="E47" s="70" t="s">
        <v>757</v>
      </c>
      <c r="F47" s="70" t="s">
        <v>596</v>
      </c>
      <c r="G47" s="70" t="s">
        <v>27</v>
      </c>
      <c r="H47" s="77" t="s">
        <v>1089</v>
      </c>
      <c r="I47" s="70">
        <v>281</v>
      </c>
      <c r="J47" s="70">
        <v>209</v>
      </c>
      <c r="K47" s="99"/>
    </row>
    <row r="48" spans="1:11" x14ac:dyDescent="0.25">
      <c r="A48" s="70" t="s">
        <v>658</v>
      </c>
      <c r="B48" s="70" t="s">
        <v>22</v>
      </c>
      <c r="C48" s="70" t="s">
        <v>659</v>
      </c>
      <c r="D48" s="70" t="s">
        <v>660</v>
      </c>
      <c r="E48" s="70" t="s">
        <v>661</v>
      </c>
      <c r="F48" s="70" t="s">
        <v>662</v>
      </c>
      <c r="G48" s="70" t="s">
        <v>79</v>
      </c>
      <c r="H48" s="77" t="s">
        <v>1096</v>
      </c>
      <c r="I48" s="70">
        <v>230</v>
      </c>
      <c r="J48" s="70">
        <v>0</v>
      </c>
      <c r="K48" s="99"/>
    </row>
    <row r="49" spans="1:11" x14ac:dyDescent="0.25">
      <c r="A49" s="70" t="s">
        <v>353</v>
      </c>
      <c r="B49" s="70" t="s">
        <v>22</v>
      </c>
      <c r="C49" s="70" t="s">
        <v>354</v>
      </c>
      <c r="D49" s="70" t="s">
        <v>355</v>
      </c>
      <c r="E49" s="70" t="s">
        <v>356</v>
      </c>
      <c r="F49" s="70" t="s">
        <v>123</v>
      </c>
      <c r="G49" s="70" t="s">
        <v>27</v>
      </c>
      <c r="H49" s="77" t="s">
        <v>1096</v>
      </c>
      <c r="I49" s="70">
        <v>1164</v>
      </c>
      <c r="J49" s="70">
        <v>623</v>
      </c>
      <c r="K49" s="99"/>
    </row>
    <row r="50" spans="1:11" x14ac:dyDescent="0.25">
      <c r="A50" s="70" t="s">
        <v>791</v>
      </c>
      <c r="B50" s="70" t="s">
        <v>22</v>
      </c>
      <c r="C50" s="70" t="s">
        <v>792</v>
      </c>
      <c r="D50" s="70" t="s">
        <v>793</v>
      </c>
      <c r="E50" s="70" t="s">
        <v>794</v>
      </c>
      <c r="F50" s="70" t="s">
        <v>123</v>
      </c>
      <c r="G50" s="70" t="s">
        <v>27</v>
      </c>
      <c r="H50" s="77" t="s">
        <v>1096</v>
      </c>
      <c r="I50" s="70">
        <v>112</v>
      </c>
      <c r="J50" s="70">
        <v>0</v>
      </c>
      <c r="K50" s="99"/>
    </row>
    <row r="51" spans="1:11" x14ac:dyDescent="0.25">
      <c r="A51" s="70" t="s">
        <v>157</v>
      </c>
      <c r="B51" s="70" t="s">
        <v>141</v>
      </c>
      <c r="C51" s="70" t="s">
        <v>158</v>
      </c>
      <c r="D51" s="70" t="s">
        <v>159</v>
      </c>
      <c r="E51" s="70" t="s">
        <v>160</v>
      </c>
      <c r="F51" s="70" t="s">
        <v>161</v>
      </c>
      <c r="G51" s="70" t="s">
        <v>146</v>
      </c>
      <c r="H51" s="77" t="s">
        <v>1089</v>
      </c>
      <c r="I51" s="70">
        <v>460</v>
      </c>
      <c r="J51" s="70">
        <v>0</v>
      </c>
      <c r="K51" s="99"/>
    </row>
    <row r="52" spans="1:11" x14ac:dyDescent="0.25">
      <c r="A52" s="70" t="s">
        <v>891</v>
      </c>
      <c r="B52" s="70" t="s">
        <v>22</v>
      </c>
      <c r="C52" s="70" t="s">
        <v>892</v>
      </c>
      <c r="D52" s="70" t="s">
        <v>893</v>
      </c>
      <c r="E52" s="70" t="s">
        <v>894</v>
      </c>
      <c r="F52" s="70" t="s">
        <v>596</v>
      </c>
      <c r="G52" s="70" t="s">
        <v>27</v>
      </c>
      <c r="H52" s="77" t="s">
        <v>1096</v>
      </c>
      <c r="I52" s="70">
        <v>382</v>
      </c>
      <c r="J52" s="70">
        <v>0</v>
      </c>
      <c r="K52" s="99"/>
    </row>
    <row r="53" spans="1:11" x14ac:dyDescent="0.25">
      <c r="A53" s="74" t="s">
        <v>1056</v>
      </c>
      <c r="B53" s="74" t="s">
        <v>141</v>
      </c>
      <c r="C53" s="74" t="s">
        <v>1057</v>
      </c>
      <c r="D53" s="74" t="s">
        <v>1058</v>
      </c>
      <c r="E53" s="74" t="s">
        <v>1059</v>
      </c>
      <c r="F53" s="74" t="s">
        <v>123</v>
      </c>
      <c r="G53" s="70" t="s">
        <v>146</v>
      </c>
      <c r="H53" s="77" t="s">
        <v>1089</v>
      </c>
      <c r="I53" s="70">
        <v>181</v>
      </c>
      <c r="J53" s="70">
        <v>0</v>
      </c>
      <c r="K53" s="99"/>
    </row>
    <row r="54" spans="1:11" x14ac:dyDescent="0.25">
      <c r="A54" s="70" t="s">
        <v>478</v>
      </c>
      <c r="B54" s="70" t="s">
        <v>141</v>
      </c>
      <c r="C54" s="70" t="s">
        <v>479</v>
      </c>
      <c r="D54" s="70" t="s">
        <v>480</v>
      </c>
      <c r="E54" s="70" t="s">
        <v>118</v>
      </c>
      <c r="F54" s="70" t="s">
        <v>78</v>
      </c>
      <c r="G54" s="70" t="s">
        <v>146</v>
      </c>
      <c r="H54" s="77" t="s">
        <v>1096</v>
      </c>
      <c r="I54" s="70">
        <v>994</v>
      </c>
      <c r="J54" s="70">
        <v>0</v>
      </c>
      <c r="K54" s="99"/>
    </row>
    <row r="55" spans="1:11" x14ac:dyDescent="0.25">
      <c r="A55" s="70" t="s">
        <v>734</v>
      </c>
      <c r="B55" s="70" t="s">
        <v>22</v>
      </c>
      <c r="C55" s="70" t="s">
        <v>735</v>
      </c>
      <c r="D55" s="70" t="s">
        <v>736</v>
      </c>
      <c r="E55" s="70" t="s">
        <v>737</v>
      </c>
      <c r="F55" s="70" t="s">
        <v>596</v>
      </c>
      <c r="G55" s="70" t="s">
        <v>27</v>
      </c>
      <c r="H55" s="77" t="s">
        <v>1089</v>
      </c>
      <c r="I55" s="70">
        <v>148</v>
      </c>
      <c r="J55" s="70">
        <v>37</v>
      </c>
      <c r="K55" s="99"/>
    </row>
    <row r="56" spans="1:11" x14ac:dyDescent="0.25">
      <c r="A56" s="70" t="s">
        <v>152</v>
      </c>
      <c r="B56" s="70" t="s">
        <v>22</v>
      </c>
      <c r="C56" s="70" t="s">
        <v>153</v>
      </c>
      <c r="D56" s="70" t="s">
        <v>154</v>
      </c>
      <c r="E56" s="70" t="s">
        <v>155</v>
      </c>
      <c r="F56" s="70" t="s">
        <v>156</v>
      </c>
      <c r="G56" s="70" t="s">
        <v>79</v>
      </c>
      <c r="H56" s="77" t="s">
        <v>1096</v>
      </c>
      <c r="I56" s="70">
        <v>627</v>
      </c>
      <c r="J56" s="70">
        <v>284</v>
      </c>
      <c r="K56" s="99"/>
    </row>
    <row r="57" spans="1:11" x14ac:dyDescent="0.25">
      <c r="A57" s="70" t="s">
        <v>176</v>
      </c>
      <c r="B57" s="70" t="s">
        <v>22</v>
      </c>
      <c r="C57" s="70" t="s">
        <v>177</v>
      </c>
      <c r="D57" s="70" t="s">
        <v>178</v>
      </c>
      <c r="E57" s="70" t="s">
        <v>179</v>
      </c>
      <c r="F57" s="70" t="s">
        <v>156</v>
      </c>
      <c r="G57" s="70" t="s">
        <v>79</v>
      </c>
      <c r="H57" s="77" t="s">
        <v>1089</v>
      </c>
      <c r="I57" s="70">
        <v>35</v>
      </c>
      <c r="J57" s="70">
        <v>0</v>
      </c>
      <c r="K57" s="99"/>
    </row>
    <row r="58" spans="1:11" x14ac:dyDescent="0.25">
      <c r="A58" s="70" t="s">
        <v>319</v>
      </c>
      <c r="B58" s="70" t="s">
        <v>22</v>
      </c>
      <c r="C58" s="70" t="s">
        <v>1073</v>
      </c>
      <c r="D58" s="70" t="s">
        <v>321</v>
      </c>
      <c r="E58" s="70" t="s">
        <v>322</v>
      </c>
      <c r="F58" s="70" t="s">
        <v>320</v>
      </c>
      <c r="G58" s="70" t="s">
        <v>79</v>
      </c>
      <c r="H58" s="77" t="s">
        <v>1089</v>
      </c>
      <c r="I58" s="70">
        <v>70</v>
      </c>
      <c r="J58" s="70">
        <v>5</v>
      </c>
      <c r="K58" s="99"/>
    </row>
    <row r="59" spans="1:11" x14ac:dyDescent="0.25">
      <c r="A59" s="70" t="s">
        <v>330</v>
      </c>
      <c r="B59" s="70" t="s">
        <v>196</v>
      </c>
      <c r="C59" s="70" t="s">
        <v>331</v>
      </c>
      <c r="D59" s="70" t="s">
        <v>332</v>
      </c>
      <c r="E59" s="70" t="s">
        <v>322</v>
      </c>
      <c r="F59" s="70" t="s">
        <v>320</v>
      </c>
      <c r="G59" s="70" t="s">
        <v>79</v>
      </c>
      <c r="H59" s="77" t="s">
        <v>1089</v>
      </c>
      <c r="I59" s="70">
        <v>23</v>
      </c>
      <c r="J59" s="70">
        <v>51</v>
      </c>
      <c r="K59" s="99"/>
    </row>
    <row r="60" spans="1:11" x14ac:dyDescent="0.25">
      <c r="A60" s="70" t="s">
        <v>303</v>
      </c>
      <c r="B60" s="70" t="s">
        <v>22</v>
      </c>
      <c r="C60" s="70" t="s">
        <v>304</v>
      </c>
      <c r="D60" s="70" t="s">
        <v>305</v>
      </c>
      <c r="E60" s="70" t="s">
        <v>306</v>
      </c>
      <c r="F60" s="70" t="s">
        <v>226</v>
      </c>
      <c r="G60" s="70" t="s">
        <v>79</v>
      </c>
      <c r="H60" s="77" t="s">
        <v>1096</v>
      </c>
      <c r="I60" s="70">
        <v>309</v>
      </c>
      <c r="J60" s="70">
        <v>38</v>
      </c>
      <c r="K60" s="99"/>
    </row>
    <row r="61" spans="1:11" x14ac:dyDescent="0.25">
      <c r="A61" s="70" t="s">
        <v>874</v>
      </c>
      <c r="B61" s="70" t="s">
        <v>22</v>
      </c>
      <c r="C61" s="70" t="s">
        <v>875</v>
      </c>
      <c r="D61" s="70" t="s">
        <v>876</v>
      </c>
      <c r="E61" s="70" t="s">
        <v>225</v>
      </c>
      <c r="F61" s="70" t="s">
        <v>226</v>
      </c>
      <c r="G61" s="70" t="s">
        <v>79</v>
      </c>
      <c r="H61" s="77" t="s">
        <v>1089</v>
      </c>
      <c r="I61" s="70">
        <v>1153</v>
      </c>
      <c r="J61" s="70">
        <v>120</v>
      </c>
      <c r="K61" s="99"/>
    </row>
    <row r="62" spans="1:11" x14ac:dyDescent="0.25">
      <c r="A62" s="70" t="s">
        <v>881</v>
      </c>
      <c r="B62" s="70" t="s">
        <v>22</v>
      </c>
      <c r="C62" s="70" t="s">
        <v>882</v>
      </c>
      <c r="D62" s="70"/>
      <c r="E62" s="70"/>
      <c r="F62" s="70"/>
      <c r="G62" s="70" t="s">
        <v>79</v>
      </c>
      <c r="H62" s="77" t="s">
        <v>1089</v>
      </c>
      <c r="I62" s="70">
        <v>422</v>
      </c>
      <c r="J62" s="70">
        <v>0</v>
      </c>
      <c r="K62" s="99"/>
    </row>
    <row r="63" spans="1:11" x14ac:dyDescent="0.25">
      <c r="A63" s="70" t="s">
        <v>669</v>
      </c>
      <c r="B63" s="70" t="s">
        <v>22</v>
      </c>
      <c r="C63" s="70" t="s">
        <v>670</v>
      </c>
      <c r="D63" s="70" t="s">
        <v>671</v>
      </c>
      <c r="E63" s="70" t="s">
        <v>672</v>
      </c>
      <c r="F63" s="70" t="s">
        <v>395</v>
      </c>
      <c r="G63" s="70" t="s">
        <v>79</v>
      </c>
      <c r="H63" s="77" t="s">
        <v>1096</v>
      </c>
      <c r="I63" s="70">
        <v>159</v>
      </c>
      <c r="J63" s="70">
        <v>0</v>
      </c>
      <c r="K63" s="99"/>
    </row>
    <row r="64" spans="1:11" x14ac:dyDescent="0.25">
      <c r="A64" s="70" t="s">
        <v>495</v>
      </c>
      <c r="B64" s="70" t="s">
        <v>141</v>
      </c>
      <c r="C64" s="70" t="s">
        <v>496</v>
      </c>
      <c r="D64" s="70" t="s">
        <v>497</v>
      </c>
      <c r="E64" s="70" t="s">
        <v>399</v>
      </c>
      <c r="F64" s="70" t="s">
        <v>320</v>
      </c>
      <c r="G64" s="70" t="s">
        <v>146</v>
      </c>
      <c r="H64" s="77" t="s">
        <v>1089</v>
      </c>
      <c r="I64" s="70">
        <v>402</v>
      </c>
      <c r="J64" s="70">
        <v>0</v>
      </c>
      <c r="K64" s="99"/>
    </row>
    <row r="65" spans="1:11" x14ac:dyDescent="0.25">
      <c r="A65" s="70" t="s">
        <v>871</v>
      </c>
      <c r="B65" s="70" t="s">
        <v>22</v>
      </c>
      <c r="C65" s="70" t="s">
        <v>872</v>
      </c>
      <c r="D65" s="70" t="s">
        <v>873</v>
      </c>
      <c r="E65" s="70" t="s">
        <v>376</v>
      </c>
      <c r="F65" s="70" t="s">
        <v>377</v>
      </c>
      <c r="G65" s="70" t="s">
        <v>79</v>
      </c>
      <c r="H65" s="77" t="s">
        <v>1089</v>
      </c>
      <c r="I65" s="70">
        <v>123</v>
      </c>
      <c r="J65" s="70">
        <v>49</v>
      </c>
      <c r="K65" s="99"/>
    </row>
    <row r="66" spans="1:11" x14ac:dyDescent="0.25">
      <c r="A66" s="70" t="s">
        <v>863</v>
      </c>
      <c r="B66" s="74" t="s">
        <v>141</v>
      </c>
      <c r="C66" s="74" t="s">
        <v>864</v>
      </c>
      <c r="D66" s="74" t="s">
        <v>865</v>
      </c>
      <c r="E66" s="74" t="s">
        <v>846</v>
      </c>
      <c r="F66" s="74" t="s">
        <v>123</v>
      </c>
      <c r="G66" s="70" t="s">
        <v>146</v>
      </c>
      <c r="H66" s="77" t="s">
        <v>1089</v>
      </c>
      <c r="I66" s="70">
        <v>167</v>
      </c>
      <c r="J66" s="70">
        <v>0</v>
      </c>
      <c r="K66" s="99"/>
    </row>
    <row r="67" spans="1:11" x14ac:dyDescent="0.25">
      <c r="A67" s="70" t="s">
        <v>90</v>
      </c>
      <c r="B67" s="70" t="s">
        <v>22</v>
      </c>
      <c r="C67" s="70" t="s">
        <v>91</v>
      </c>
      <c r="D67" s="70" t="s">
        <v>92</v>
      </c>
      <c r="E67" s="70" t="s">
        <v>93</v>
      </c>
      <c r="F67" s="70" t="s">
        <v>94</v>
      </c>
      <c r="G67" s="70" t="s">
        <v>79</v>
      </c>
      <c r="H67" s="77" t="s">
        <v>1096</v>
      </c>
      <c r="I67" s="70">
        <v>116</v>
      </c>
      <c r="J67" s="70">
        <v>87</v>
      </c>
      <c r="K67" s="99"/>
    </row>
    <row r="68" spans="1:11" x14ac:dyDescent="0.25">
      <c r="A68" s="70" t="s">
        <v>255</v>
      </c>
      <c r="B68" s="70" t="s">
        <v>22</v>
      </c>
      <c r="C68" s="70" t="s">
        <v>256</v>
      </c>
      <c r="D68" s="70" t="s">
        <v>257</v>
      </c>
      <c r="E68" s="70" t="s">
        <v>258</v>
      </c>
      <c r="F68" s="70" t="s">
        <v>94</v>
      </c>
      <c r="G68" s="70" t="s">
        <v>79</v>
      </c>
      <c r="H68" s="77" t="s">
        <v>1089</v>
      </c>
      <c r="I68" s="70">
        <v>398</v>
      </c>
      <c r="J68" s="70">
        <v>0</v>
      </c>
      <c r="K68" s="99"/>
    </row>
    <row r="69" spans="1:11" x14ac:dyDescent="0.25">
      <c r="A69" s="70" t="s">
        <v>299</v>
      </c>
      <c r="B69" s="70" t="s">
        <v>22</v>
      </c>
      <c r="C69" s="70" t="s">
        <v>300</v>
      </c>
      <c r="D69" s="70" t="s">
        <v>301</v>
      </c>
      <c r="E69" s="70" t="s">
        <v>302</v>
      </c>
      <c r="F69" s="70" t="s">
        <v>94</v>
      </c>
      <c r="G69" s="70" t="s">
        <v>79</v>
      </c>
      <c r="H69" s="77" t="s">
        <v>1096</v>
      </c>
      <c r="I69" s="70">
        <v>423</v>
      </c>
      <c r="J69" s="70">
        <v>238</v>
      </c>
      <c r="K69" s="99"/>
    </row>
    <row r="70" spans="1:11" x14ac:dyDescent="0.25">
      <c r="A70" s="70" t="s">
        <v>307</v>
      </c>
      <c r="B70" s="70" t="s">
        <v>22</v>
      </c>
      <c r="C70" s="70" t="s">
        <v>308</v>
      </c>
      <c r="D70" s="70" t="s">
        <v>309</v>
      </c>
      <c r="E70" s="70" t="s">
        <v>310</v>
      </c>
      <c r="F70" s="70" t="s">
        <v>94</v>
      </c>
      <c r="G70" s="70" t="s">
        <v>79</v>
      </c>
      <c r="H70" s="77" t="s">
        <v>1096</v>
      </c>
      <c r="I70" s="70">
        <v>438</v>
      </c>
      <c r="J70" s="70">
        <v>0</v>
      </c>
      <c r="K70" s="99"/>
    </row>
    <row r="71" spans="1:11" x14ac:dyDescent="0.25">
      <c r="A71" s="70" t="s">
        <v>449</v>
      </c>
      <c r="B71" s="70" t="s">
        <v>22</v>
      </c>
      <c r="C71" s="70" t="s">
        <v>450</v>
      </c>
      <c r="D71" s="70" t="s">
        <v>451</v>
      </c>
      <c r="E71" s="70" t="s">
        <v>452</v>
      </c>
      <c r="F71" s="70" t="s">
        <v>338</v>
      </c>
      <c r="G71" s="70" t="s">
        <v>79</v>
      </c>
      <c r="H71" s="77" t="s">
        <v>1096</v>
      </c>
      <c r="I71" s="70">
        <v>621</v>
      </c>
      <c r="J71" s="70">
        <v>744</v>
      </c>
      <c r="K71" s="99"/>
    </row>
    <row r="72" spans="1:11" x14ac:dyDescent="0.25">
      <c r="A72" s="70" t="s">
        <v>491</v>
      </c>
      <c r="B72" s="70" t="s">
        <v>22</v>
      </c>
      <c r="C72" s="70" t="s">
        <v>492</v>
      </c>
      <c r="D72" s="70" t="s">
        <v>493</v>
      </c>
      <c r="E72" s="70" t="s">
        <v>494</v>
      </c>
      <c r="F72" s="70" t="s">
        <v>94</v>
      </c>
      <c r="G72" s="70" t="s">
        <v>79</v>
      </c>
      <c r="H72" s="77" t="s">
        <v>1089</v>
      </c>
      <c r="I72" s="70">
        <v>155</v>
      </c>
      <c r="J72" s="70">
        <v>0</v>
      </c>
      <c r="K72" s="99"/>
    </row>
    <row r="73" spans="1:11" x14ac:dyDescent="0.25">
      <c r="A73" s="70" t="s">
        <v>506</v>
      </c>
      <c r="B73" s="70" t="s">
        <v>22</v>
      </c>
      <c r="C73" s="70" t="s">
        <v>507</v>
      </c>
      <c r="D73" s="70" t="s">
        <v>508</v>
      </c>
      <c r="E73" s="70" t="s">
        <v>509</v>
      </c>
      <c r="F73" s="70" t="s">
        <v>64</v>
      </c>
      <c r="G73" s="70" t="s">
        <v>79</v>
      </c>
      <c r="H73" s="77" t="s">
        <v>1096</v>
      </c>
      <c r="I73" s="70">
        <v>265</v>
      </c>
      <c r="J73" s="70">
        <v>0</v>
      </c>
      <c r="K73" s="99"/>
    </row>
    <row r="74" spans="1:11" x14ac:dyDescent="0.25">
      <c r="A74" s="74" t="s">
        <v>469</v>
      </c>
      <c r="B74" s="74" t="s">
        <v>141</v>
      </c>
      <c r="C74" s="74" t="s">
        <v>470</v>
      </c>
      <c r="D74" s="74" t="s">
        <v>471</v>
      </c>
      <c r="E74" s="74" t="s">
        <v>472</v>
      </c>
      <c r="F74" s="74" t="s">
        <v>78</v>
      </c>
      <c r="G74" s="70" t="s">
        <v>146</v>
      </c>
      <c r="H74" s="77" t="s">
        <v>1096</v>
      </c>
      <c r="I74" s="70">
        <v>418</v>
      </c>
      <c r="J74" s="70">
        <v>0</v>
      </c>
      <c r="K74" s="99"/>
    </row>
    <row r="75" spans="1:11" x14ac:dyDescent="0.25">
      <c r="A75" s="70" t="s">
        <v>898</v>
      </c>
      <c r="B75" s="70" t="s">
        <v>22</v>
      </c>
      <c r="C75" s="70" t="s">
        <v>899</v>
      </c>
      <c r="D75" s="70" t="s">
        <v>900</v>
      </c>
      <c r="E75" s="70" t="s">
        <v>901</v>
      </c>
      <c r="F75" s="70" t="s">
        <v>94</v>
      </c>
      <c r="G75" s="70" t="s">
        <v>79</v>
      </c>
      <c r="H75" s="77" t="s">
        <v>1096</v>
      </c>
      <c r="I75" s="70">
        <v>180</v>
      </c>
      <c r="J75" s="70">
        <v>0</v>
      </c>
      <c r="K75" s="99"/>
    </row>
    <row r="76" spans="1:11" x14ac:dyDescent="0.25">
      <c r="A76" s="70" t="s">
        <v>992</v>
      </c>
      <c r="B76" s="70" t="s">
        <v>22</v>
      </c>
      <c r="C76" s="70" t="s">
        <v>993</v>
      </c>
      <c r="D76" s="70" t="s">
        <v>994</v>
      </c>
      <c r="E76" s="70" t="s">
        <v>995</v>
      </c>
      <c r="F76" s="70" t="s">
        <v>993</v>
      </c>
      <c r="G76" s="70" t="s">
        <v>79</v>
      </c>
      <c r="H76" s="77" t="s">
        <v>1096</v>
      </c>
      <c r="I76" s="70">
        <v>581</v>
      </c>
      <c r="J76" s="70">
        <v>586</v>
      </c>
      <c r="K76" s="99"/>
    </row>
    <row r="77" spans="1:11" x14ac:dyDescent="0.25">
      <c r="A77" s="74" t="s">
        <v>1032</v>
      </c>
      <c r="B77" s="74" t="s">
        <v>141</v>
      </c>
      <c r="C77" s="74" t="s">
        <v>1033</v>
      </c>
      <c r="D77" s="74" t="s">
        <v>1034</v>
      </c>
      <c r="E77" s="74" t="s">
        <v>1035</v>
      </c>
      <c r="F77" s="74" t="s">
        <v>367</v>
      </c>
      <c r="G77" s="70" t="s">
        <v>146</v>
      </c>
      <c r="H77" s="77" t="s">
        <v>1096</v>
      </c>
      <c r="I77" s="70">
        <v>815</v>
      </c>
      <c r="J77" s="70">
        <v>0</v>
      </c>
      <c r="K77" s="99"/>
    </row>
    <row r="78" spans="1:11" x14ac:dyDescent="0.25">
      <c r="A78" s="74" t="s">
        <v>1036</v>
      </c>
      <c r="B78" s="74" t="s">
        <v>141</v>
      </c>
      <c r="C78" s="74" t="s">
        <v>1037</v>
      </c>
      <c r="D78" s="74"/>
      <c r="E78" s="74"/>
      <c r="F78" s="74"/>
      <c r="G78" s="70" t="s">
        <v>146</v>
      </c>
      <c r="H78" s="77" t="s">
        <v>1096</v>
      </c>
      <c r="I78" s="70">
        <v>810</v>
      </c>
      <c r="J78" s="70">
        <v>0</v>
      </c>
      <c r="K78" s="99"/>
    </row>
    <row r="79" spans="1:11" x14ac:dyDescent="0.25">
      <c r="A79" s="70" t="s">
        <v>999</v>
      </c>
      <c r="B79" s="70" t="s">
        <v>22</v>
      </c>
      <c r="C79" s="70" t="s">
        <v>1000</v>
      </c>
      <c r="D79" s="70" t="s">
        <v>1001</v>
      </c>
      <c r="E79" s="70" t="s">
        <v>1002</v>
      </c>
      <c r="F79" s="70" t="s">
        <v>395</v>
      </c>
      <c r="G79" s="70" t="s">
        <v>79</v>
      </c>
      <c r="H79" s="77" t="s">
        <v>1096</v>
      </c>
      <c r="I79" s="70">
        <v>0</v>
      </c>
      <c r="J79" s="70">
        <v>4</v>
      </c>
      <c r="K79" s="99"/>
    </row>
    <row r="80" spans="1:11" x14ac:dyDescent="0.25">
      <c r="A80" s="70" t="s">
        <v>922</v>
      </c>
      <c r="B80" s="70" t="s">
        <v>22</v>
      </c>
      <c r="C80" s="70" t="s">
        <v>1075</v>
      </c>
      <c r="D80" s="70" t="s">
        <v>923</v>
      </c>
      <c r="E80" s="70" t="s">
        <v>484</v>
      </c>
      <c r="F80" s="70" t="s">
        <v>485</v>
      </c>
      <c r="G80" s="70" t="s">
        <v>79</v>
      </c>
      <c r="H80" s="77" t="s">
        <v>1096</v>
      </c>
      <c r="I80" s="70">
        <v>1585</v>
      </c>
      <c r="J80" s="70">
        <v>0</v>
      </c>
      <c r="K80" s="99"/>
    </row>
    <row r="81" spans="1:11" x14ac:dyDescent="0.25">
      <c r="A81" s="75" t="s">
        <v>926</v>
      </c>
      <c r="B81" s="75" t="s">
        <v>22</v>
      </c>
      <c r="C81" s="75" t="s">
        <v>927</v>
      </c>
      <c r="D81" s="70"/>
      <c r="E81" s="70"/>
      <c r="F81" s="70"/>
      <c r="G81" s="70" t="s">
        <v>79</v>
      </c>
      <c r="H81" s="77" t="s">
        <v>1089</v>
      </c>
      <c r="I81" s="70">
        <v>910</v>
      </c>
      <c r="J81" s="70">
        <v>0</v>
      </c>
      <c r="K81" s="99"/>
    </row>
    <row r="82" spans="1:11" x14ac:dyDescent="0.25">
      <c r="A82" s="75" t="s">
        <v>787</v>
      </c>
      <c r="B82" s="75" t="s">
        <v>22</v>
      </c>
      <c r="C82" s="75" t="s">
        <v>788</v>
      </c>
      <c r="D82" s="70" t="s">
        <v>789</v>
      </c>
      <c r="E82" s="70" t="s">
        <v>790</v>
      </c>
      <c r="F82" s="70" t="s">
        <v>226</v>
      </c>
      <c r="G82" s="70" t="s">
        <v>79</v>
      </c>
      <c r="H82" s="77" t="s">
        <v>1089</v>
      </c>
      <c r="I82" s="70">
        <v>143</v>
      </c>
      <c r="J82" s="70">
        <v>0</v>
      </c>
      <c r="K82" s="99"/>
    </row>
    <row r="83" spans="1:11" x14ac:dyDescent="0.25">
      <c r="A83" s="70" t="s">
        <v>1020</v>
      </c>
      <c r="B83" s="70" t="s">
        <v>22</v>
      </c>
      <c r="C83" s="70" t="s">
        <v>1021</v>
      </c>
      <c r="D83" s="70" t="s">
        <v>1022</v>
      </c>
      <c r="E83" s="70" t="s">
        <v>1023</v>
      </c>
      <c r="F83" s="70" t="s">
        <v>123</v>
      </c>
      <c r="G83" s="70" t="s">
        <v>27</v>
      </c>
      <c r="H83" s="77" t="s">
        <v>1089</v>
      </c>
      <c r="I83" s="70">
        <v>1071</v>
      </c>
      <c r="J83" s="70">
        <v>313</v>
      </c>
      <c r="K83" s="99"/>
    </row>
    <row r="84" spans="1:11" x14ac:dyDescent="0.25">
      <c r="A84" s="70" t="s">
        <v>167</v>
      </c>
      <c r="B84" s="70" t="s">
        <v>22</v>
      </c>
      <c r="C84" s="70" t="s">
        <v>168</v>
      </c>
      <c r="D84" s="70" t="s">
        <v>169</v>
      </c>
      <c r="E84" s="70" t="s">
        <v>170</v>
      </c>
      <c r="F84" s="70" t="s">
        <v>123</v>
      </c>
      <c r="G84" s="70" t="s">
        <v>79</v>
      </c>
      <c r="H84" s="77" t="s">
        <v>1089</v>
      </c>
      <c r="I84" s="70">
        <v>303</v>
      </c>
      <c r="J84" s="70">
        <v>0</v>
      </c>
      <c r="K84" s="99"/>
    </row>
    <row r="85" spans="1:11" x14ac:dyDescent="0.25">
      <c r="A85" s="70" t="s">
        <v>847</v>
      </c>
      <c r="B85" s="70" t="s">
        <v>22</v>
      </c>
      <c r="C85" s="74" t="s">
        <v>848</v>
      </c>
      <c r="D85" s="70" t="s">
        <v>849</v>
      </c>
      <c r="E85" s="70" t="s">
        <v>850</v>
      </c>
      <c r="F85" s="70" t="s">
        <v>123</v>
      </c>
      <c r="G85" s="70" t="s">
        <v>27</v>
      </c>
      <c r="H85" s="77" t="s">
        <v>1089</v>
      </c>
      <c r="I85" s="70">
        <v>181</v>
      </c>
      <c r="J85" s="70">
        <v>32</v>
      </c>
      <c r="K85" s="99"/>
    </row>
    <row r="86" spans="1:11" x14ac:dyDescent="0.25">
      <c r="A86" s="70" t="s">
        <v>419</v>
      </c>
      <c r="B86" s="70" t="s">
        <v>22</v>
      </c>
      <c r="C86" s="70" t="s">
        <v>420</v>
      </c>
      <c r="D86" s="70" t="s">
        <v>421</v>
      </c>
      <c r="E86" s="70" t="s">
        <v>422</v>
      </c>
      <c r="F86" s="70" t="s">
        <v>423</v>
      </c>
      <c r="G86" s="70" t="s">
        <v>27</v>
      </c>
      <c r="H86" s="77" t="s">
        <v>1096</v>
      </c>
      <c r="I86" s="70">
        <v>118</v>
      </c>
      <c r="J86" s="70">
        <v>0</v>
      </c>
      <c r="K86" s="99"/>
    </row>
    <row r="87" spans="1:11" x14ac:dyDescent="0.25">
      <c r="A87" s="70" t="s">
        <v>391</v>
      </c>
      <c r="B87" s="70" t="s">
        <v>22</v>
      </c>
      <c r="C87" s="70" t="s">
        <v>392</v>
      </c>
      <c r="D87" s="70" t="s">
        <v>393</v>
      </c>
      <c r="E87" s="70" t="s">
        <v>394</v>
      </c>
      <c r="F87" s="70" t="s">
        <v>395</v>
      </c>
      <c r="G87" s="70" t="s">
        <v>79</v>
      </c>
      <c r="H87" s="77" t="s">
        <v>1089</v>
      </c>
      <c r="I87" s="70">
        <v>1398</v>
      </c>
      <c r="J87" s="70">
        <v>0</v>
      </c>
      <c r="K87" s="99"/>
    </row>
    <row r="88" spans="1:11" x14ac:dyDescent="0.25">
      <c r="A88" s="70" t="s">
        <v>555</v>
      </c>
      <c r="B88" s="70" t="s">
        <v>196</v>
      </c>
      <c r="C88" s="70" t="s">
        <v>556</v>
      </c>
      <c r="D88" s="70" t="s">
        <v>557</v>
      </c>
      <c r="E88" s="74" t="s">
        <v>558</v>
      </c>
      <c r="F88" s="70" t="s">
        <v>156</v>
      </c>
      <c r="G88" s="70" t="s">
        <v>79</v>
      </c>
      <c r="H88" s="77" t="s">
        <v>1089</v>
      </c>
      <c r="I88" s="70">
        <v>28</v>
      </c>
      <c r="J88" s="70">
        <v>0</v>
      </c>
      <c r="K88" s="99"/>
    </row>
    <row r="89" spans="1:11" x14ac:dyDescent="0.25">
      <c r="A89" s="70" t="s">
        <v>673</v>
      </c>
      <c r="B89" s="70" t="s">
        <v>434</v>
      </c>
      <c r="C89" s="70" t="s">
        <v>674</v>
      </c>
      <c r="D89" s="70" t="s">
        <v>675</v>
      </c>
      <c r="E89" s="70" t="s">
        <v>225</v>
      </c>
      <c r="F89" s="70" t="s">
        <v>226</v>
      </c>
      <c r="G89" s="70" t="s">
        <v>79</v>
      </c>
      <c r="H89" s="77" t="s">
        <v>1089</v>
      </c>
      <c r="I89" s="70">
        <v>950</v>
      </c>
      <c r="J89" s="70">
        <v>0</v>
      </c>
      <c r="K89" s="99"/>
    </row>
    <row r="90" spans="1:11" x14ac:dyDescent="0.25">
      <c r="A90" s="70" t="s">
        <v>433</v>
      </c>
      <c r="B90" s="70" t="s">
        <v>434</v>
      </c>
      <c r="C90" s="70" t="s">
        <v>435</v>
      </c>
      <c r="D90" s="70" t="s">
        <v>169</v>
      </c>
      <c r="E90" s="70" t="s">
        <v>170</v>
      </c>
      <c r="F90" s="70" t="s">
        <v>320</v>
      </c>
      <c r="G90" s="70" t="s">
        <v>79</v>
      </c>
      <c r="H90" s="77" t="s">
        <v>1089</v>
      </c>
      <c r="I90" s="70">
        <v>645</v>
      </c>
      <c r="J90" s="70">
        <v>586</v>
      </c>
      <c r="K90" s="99"/>
    </row>
    <row r="91" spans="1:11" x14ac:dyDescent="0.25">
      <c r="A91" s="74" t="s">
        <v>978</v>
      </c>
      <c r="B91" s="70" t="s">
        <v>48</v>
      </c>
      <c r="C91" s="70" t="s">
        <v>979</v>
      </c>
      <c r="D91" s="74" t="s">
        <v>980</v>
      </c>
      <c r="E91" s="74" t="s">
        <v>905</v>
      </c>
      <c r="F91" s="74" t="s">
        <v>906</v>
      </c>
      <c r="G91" s="70" t="s">
        <v>27</v>
      </c>
      <c r="H91" s="77" t="s">
        <v>1096</v>
      </c>
      <c r="I91" s="70">
        <v>420</v>
      </c>
      <c r="J91" s="70">
        <v>0</v>
      </c>
      <c r="K91" s="99"/>
    </row>
    <row r="92" spans="1:11" x14ac:dyDescent="0.25">
      <c r="A92" s="70" t="s">
        <v>373</v>
      </c>
      <c r="B92" s="70" t="s">
        <v>196</v>
      </c>
      <c r="C92" s="70" t="s">
        <v>374</v>
      </c>
      <c r="D92" s="70" t="s">
        <v>375</v>
      </c>
      <c r="E92" s="70" t="s">
        <v>376</v>
      </c>
      <c r="F92" s="70" t="s">
        <v>377</v>
      </c>
      <c r="G92" s="70" t="s">
        <v>79</v>
      </c>
      <c r="H92" s="77" t="s">
        <v>1096</v>
      </c>
      <c r="I92" s="70">
        <v>173</v>
      </c>
      <c r="J92" s="70">
        <v>0</v>
      </c>
      <c r="K92" s="99"/>
    </row>
    <row r="93" spans="1:11" x14ac:dyDescent="0.25">
      <c r="A93" s="70" t="s">
        <v>683</v>
      </c>
      <c r="B93" s="70" t="s">
        <v>31</v>
      </c>
      <c r="C93" s="70" t="s">
        <v>684</v>
      </c>
      <c r="D93" s="70" t="s">
        <v>685</v>
      </c>
      <c r="E93" s="70" t="s">
        <v>686</v>
      </c>
      <c r="F93" s="70" t="s">
        <v>684</v>
      </c>
      <c r="G93" s="70" t="s">
        <v>40</v>
      </c>
      <c r="H93" s="77" t="s">
        <v>1096</v>
      </c>
      <c r="I93" s="70">
        <v>0</v>
      </c>
      <c r="J93" s="70">
        <v>76</v>
      </c>
      <c r="K93" s="99"/>
    </row>
    <row r="94" spans="1:11" x14ac:dyDescent="0.25">
      <c r="A94" s="70" t="s">
        <v>751</v>
      </c>
      <c r="B94" s="70" t="s">
        <v>752</v>
      </c>
      <c r="C94" s="70" t="s">
        <v>1069</v>
      </c>
      <c r="D94" s="71" t="s">
        <v>690</v>
      </c>
      <c r="E94" s="70" t="s">
        <v>753</v>
      </c>
      <c r="F94" s="70" t="s">
        <v>123</v>
      </c>
      <c r="G94" s="70" t="s">
        <v>40</v>
      </c>
      <c r="H94" s="77" t="s">
        <v>1096</v>
      </c>
      <c r="I94" s="70">
        <v>47</v>
      </c>
      <c r="J94" s="70">
        <v>317</v>
      </c>
      <c r="K94" s="99"/>
    </row>
    <row r="95" spans="1:11" x14ac:dyDescent="0.25">
      <c r="A95" s="70" t="s">
        <v>644</v>
      </c>
      <c r="B95" s="70" t="s">
        <v>31</v>
      </c>
      <c r="C95" s="70" t="s">
        <v>645</v>
      </c>
      <c r="D95" s="70" t="s">
        <v>646</v>
      </c>
      <c r="E95" s="70" t="s">
        <v>647</v>
      </c>
      <c r="F95" s="70" t="s">
        <v>596</v>
      </c>
      <c r="G95" s="70" t="s">
        <v>35</v>
      </c>
      <c r="H95" s="77" t="s">
        <v>1089</v>
      </c>
      <c r="I95" s="70">
        <v>0</v>
      </c>
      <c r="J95" s="70">
        <v>104</v>
      </c>
      <c r="K95" s="99"/>
    </row>
    <row r="96" spans="1:11" x14ac:dyDescent="0.25">
      <c r="A96" s="70" t="s">
        <v>989</v>
      </c>
      <c r="B96" s="70" t="s">
        <v>31</v>
      </c>
      <c r="C96" s="70" t="s">
        <v>596</v>
      </c>
      <c r="D96" s="70" t="s">
        <v>990</v>
      </c>
      <c r="E96" s="70" t="s">
        <v>991</v>
      </c>
      <c r="F96" s="70" t="s">
        <v>596</v>
      </c>
      <c r="G96" s="70" t="s">
        <v>35</v>
      </c>
      <c r="H96" s="77" t="s">
        <v>1096</v>
      </c>
      <c r="I96" s="70">
        <v>0</v>
      </c>
      <c r="J96" s="70">
        <v>124</v>
      </c>
      <c r="K96" s="99"/>
    </row>
    <row r="97" spans="1:11" x14ac:dyDescent="0.25">
      <c r="A97" s="70" t="s">
        <v>67</v>
      </c>
      <c r="B97" s="70" t="s">
        <v>31</v>
      </c>
      <c r="C97" s="70" t="s">
        <v>68</v>
      </c>
      <c r="D97" s="70" t="s">
        <v>69</v>
      </c>
      <c r="E97" s="70" t="s">
        <v>70</v>
      </c>
      <c r="F97" s="70" t="s">
        <v>68</v>
      </c>
      <c r="G97" s="70" t="s">
        <v>35</v>
      </c>
      <c r="H97" s="77" t="s">
        <v>1096</v>
      </c>
      <c r="I97" s="70">
        <v>0</v>
      </c>
      <c r="J97" s="70">
        <v>198</v>
      </c>
      <c r="K97" s="99"/>
    </row>
    <row r="98" spans="1:11" x14ac:dyDescent="0.25">
      <c r="A98" s="70" t="s">
        <v>205</v>
      </c>
      <c r="B98" s="70" t="s">
        <v>31</v>
      </c>
      <c r="C98" s="70" t="s">
        <v>206</v>
      </c>
      <c r="D98" s="70" t="s">
        <v>207</v>
      </c>
      <c r="E98" s="70" t="s">
        <v>208</v>
      </c>
      <c r="F98" s="70" t="s">
        <v>206</v>
      </c>
      <c r="G98" s="70" t="s">
        <v>35</v>
      </c>
      <c r="H98" s="77" t="s">
        <v>1096</v>
      </c>
      <c r="I98" s="70">
        <v>12</v>
      </c>
      <c r="J98" s="70">
        <v>77</v>
      </c>
      <c r="K98" s="99"/>
    </row>
    <row r="99" spans="1:11" x14ac:dyDescent="0.25">
      <c r="A99" s="70" t="s">
        <v>935</v>
      </c>
      <c r="B99" s="70" t="s">
        <v>31</v>
      </c>
      <c r="C99" s="70" t="s">
        <v>99</v>
      </c>
      <c r="D99" s="70" t="s">
        <v>936</v>
      </c>
      <c r="E99" s="70" t="s">
        <v>937</v>
      </c>
      <c r="F99" s="70" t="s">
        <v>99</v>
      </c>
      <c r="G99" s="70" t="s">
        <v>35</v>
      </c>
      <c r="H99" s="77" t="s">
        <v>1096</v>
      </c>
      <c r="I99" s="70">
        <v>0</v>
      </c>
      <c r="J99" s="70">
        <v>252</v>
      </c>
      <c r="K99" s="99"/>
    </row>
    <row r="100" spans="1:11" x14ac:dyDescent="0.25">
      <c r="A100" s="70" t="s">
        <v>924</v>
      </c>
      <c r="B100" s="70" t="s">
        <v>31</v>
      </c>
      <c r="C100" s="70" t="s">
        <v>1072</v>
      </c>
      <c r="D100" s="70" t="s">
        <v>925</v>
      </c>
      <c r="E100" s="70" t="s">
        <v>484</v>
      </c>
      <c r="F100" s="70" t="s">
        <v>485</v>
      </c>
      <c r="G100" s="70" t="s">
        <v>35</v>
      </c>
      <c r="H100" s="77" t="s">
        <v>1096</v>
      </c>
      <c r="I100" s="70">
        <v>0</v>
      </c>
      <c r="J100" s="70">
        <v>65</v>
      </c>
      <c r="K100" s="99"/>
    </row>
    <row r="101" spans="1:11" x14ac:dyDescent="0.25">
      <c r="A101" s="70" t="s">
        <v>666</v>
      </c>
      <c r="B101" s="70" t="s">
        <v>31</v>
      </c>
      <c r="C101" s="72" t="s">
        <v>367</v>
      </c>
      <c r="D101" s="70" t="s">
        <v>667</v>
      </c>
      <c r="E101" s="70" t="s">
        <v>668</v>
      </c>
      <c r="F101" s="70" t="s">
        <v>367</v>
      </c>
      <c r="G101" s="70" t="s">
        <v>35</v>
      </c>
      <c r="H101" s="77" t="s">
        <v>1089</v>
      </c>
      <c r="I101" s="70">
        <v>0</v>
      </c>
      <c r="J101" s="70">
        <v>64</v>
      </c>
      <c r="K101" s="99"/>
    </row>
    <row r="102" spans="1:11" x14ac:dyDescent="0.25">
      <c r="A102" s="70" t="s">
        <v>582</v>
      </c>
      <c r="B102" s="70" t="s">
        <v>31</v>
      </c>
      <c r="C102" s="70" t="s">
        <v>213</v>
      </c>
      <c r="D102" s="70" t="s">
        <v>583</v>
      </c>
      <c r="E102" s="70" t="s">
        <v>584</v>
      </c>
      <c r="F102" s="70" t="s">
        <v>213</v>
      </c>
      <c r="G102" s="70" t="s">
        <v>40</v>
      </c>
      <c r="H102" s="77" t="s">
        <v>1096</v>
      </c>
      <c r="I102" s="70">
        <v>0</v>
      </c>
      <c r="J102" s="70">
        <v>10</v>
      </c>
      <c r="K102" s="99"/>
    </row>
    <row r="103" spans="1:11" x14ac:dyDescent="0.25">
      <c r="A103" s="70" t="s">
        <v>445</v>
      </c>
      <c r="B103" s="70" t="s">
        <v>31</v>
      </c>
      <c r="C103" s="70" t="s">
        <v>446</v>
      </c>
      <c r="D103" s="70" t="s">
        <v>447</v>
      </c>
      <c r="E103" s="70" t="s">
        <v>448</v>
      </c>
      <c r="F103" s="70" t="s">
        <v>446</v>
      </c>
      <c r="G103" s="70" t="s">
        <v>40</v>
      </c>
      <c r="H103" s="77" t="s">
        <v>1096</v>
      </c>
      <c r="I103" s="70">
        <v>0</v>
      </c>
      <c r="J103" s="70">
        <v>76</v>
      </c>
      <c r="K103" s="99"/>
    </row>
    <row r="104" spans="1:11" x14ac:dyDescent="0.25">
      <c r="A104" s="70" t="s">
        <v>628</v>
      </c>
      <c r="B104" s="70" t="s">
        <v>31</v>
      </c>
      <c r="C104" s="70" t="s">
        <v>629</v>
      </c>
      <c r="D104" s="70" t="s">
        <v>630</v>
      </c>
      <c r="E104" s="70" t="s">
        <v>631</v>
      </c>
      <c r="F104" s="70" t="s">
        <v>629</v>
      </c>
      <c r="G104" s="70" t="s">
        <v>35</v>
      </c>
      <c r="H104" s="77" t="s">
        <v>1096</v>
      </c>
      <c r="I104" s="70">
        <v>205</v>
      </c>
      <c r="J104" s="70">
        <v>106</v>
      </c>
      <c r="K104" s="99"/>
    </row>
    <row r="105" spans="1:11" x14ac:dyDescent="0.25">
      <c r="A105" s="70" t="s">
        <v>1060</v>
      </c>
      <c r="B105" s="70" t="s">
        <v>31</v>
      </c>
      <c r="C105" s="70" t="s">
        <v>78</v>
      </c>
      <c r="D105" s="70" t="s">
        <v>1061</v>
      </c>
      <c r="E105" s="70" t="s">
        <v>1062</v>
      </c>
      <c r="F105" s="70" t="s">
        <v>78</v>
      </c>
      <c r="G105" s="70" t="s">
        <v>35</v>
      </c>
      <c r="H105" s="77" t="s">
        <v>1096</v>
      </c>
      <c r="I105" s="70">
        <v>0</v>
      </c>
      <c r="J105" s="70">
        <v>29</v>
      </c>
      <c r="K105" s="99"/>
    </row>
    <row r="106" spans="1:11" x14ac:dyDescent="0.25">
      <c r="A106" s="70" t="s">
        <v>559</v>
      </c>
      <c r="B106" s="70" t="s">
        <v>31</v>
      </c>
      <c r="C106" s="70" t="s">
        <v>560</v>
      </c>
      <c r="D106" s="70" t="s">
        <v>561</v>
      </c>
      <c r="E106" s="70" t="s">
        <v>562</v>
      </c>
      <c r="F106" s="70" t="s">
        <v>503</v>
      </c>
      <c r="G106" s="70" t="s">
        <v>35</v>
      </c>
      <c r="H106" s="77" t="s">
        <v>1089</v>
      </c>
      <c r="I106" s="70">
        <v>0</v>
      </c>
      <c r="J106" s="70">
        <v>107</v>
      </c>
      <c r="K106" s="99"/>
    </row>
    <row r="107" spans="1:11" x14ac:dyDescent="0.25">
      <c r="A107" s="70" t="s">
        <v>502</v>
      </c>
      <c r="B107" s="70" t="s">
        <v>31</v>
      </c>
      <c r="C107" s="70" t="s">
        <v>503</v>
      </c>
      <c r="D107" s="70" t="s">
        <v>504</v>
      </c>
      <c r="E107" s="70" t="s">
        <v>505</v>
      </c>
      <c r="F107" s="70" t="s">
        <v>503</v>
      </c>
      <c r="G107" s="70" t="s">
        <v>35</v>
      </c>
      <c r="H107" s="77" t="s">
        <v>1089</v>
      </c>
      <c r="I107" s="70">
        <v>0</v>
      </c>
      <c r="J107" s="70">
        <v>64</v>
      </c>
      <c r="K107" s="99"/>
    </row>
    <row r="108" spans="1:11" x14ac:dyDescent="0.25">
      <c r="A108" s="70" t="s">
        <v>265</v>
      </c>
      <c r="B108" s="70" t="s">
        <v>31</v>
      </c>
      <c r="C108" s="70" t="s">
        <v>266</v>
      </c>
      <c r="D108" s="70" t="s">
        <v>267</v>
      </c>
      <c r="E108" s="70" t="s">
        <v>268</v>
      </c>
      <c r="F108" s="70" t="s">
        <v>266</v>
      </c>
      <c r="G108" s="70" t="s">
        <v>35</v>
      </c>
      <c r="H108" s="77" t="s">
        <v>1089</v>
      </c>
      <c r="I108" s="70">
        <v>0</v>
      </c>
      <c r="J108" s="70">
        <v>54</v>
      </c>
      <c r="K108" s="99"/>
    </row>
    <row r="109" spans="1:11" x14ac:dyDescent="0.25">
      <c r="A109" s="70" t="s">
        <v>585</v>
      </c>
      <c r="B109" s="70" t="s">
        <v>31</v>
      </c>
      <c r="C109" s="70" t="s">
        <v>586</v>
      </c>
      <c r="D109" s="70" t="s">
        <v>587</v>
      </c>
      <c r="E109" s="70" t="s">
        <v>489</v>
      </c>
      <c r="F109" s="70" t="s">
        <v>490</v>
      </c>
      <c r="G109" s="70" t="s">
        <v>35</v>
      </c>
      <c r="H109" s="77" t="s">
        <v>1096</v>
      </c>
      <c r="I109" s="70">
        <v>0</v>
      </c>
      <c r="J109" s="70">
        <v>68</v>
      </c>
      <c r="K109" s="99"/>
    </row>
    <row r="110" spans="1:11" x14ac:dyDescent="0.25">
      <c r="A110" s="70" t="s">
        <v>486</v>
      </c>
      <c r="B110" s="70" t="s">
        <v>31</v>
      </c>
      <c r="C110" s="70" t="s">
        <v>487</v>
      </c>
      <c r="D110" s="70" t="s">
        <v>488</v>
      </c>
      <c r="E110" s="70" t="s">
        <v>489</v>
      </c>
      <c r="F110" s="70" t="s">
        <v>490</v>
      </c>
      <c r="G110" s="70" t="s">
        <v>35</v>
      </c>
      <c r="H110" s="77" t="s">
        <v>1096</v>
      </c>
      <c r="I110" s="70">
        <v>0</v>
      </c>
      <c r="J110" s="70">
        <v>30</v>
      </c>
      <c r="K110" s="99"/>
    </row>
    <row r="111" spans="1:11" x14ac:dyDescent="0.25">
      <c r="A111" s="70" t="s">
        <v>725</v>
      </c>
      <c r="B111" s="70" t="s">
        <v>31</v>
      </c>
      <c r="C111" s="70" t="s">
        <v>726</v>
      </c>
      <c r="D111" s="70" t="s">
        <v>727</v>
      </c>
      <c r="E111" s="70" t="s">
        <v>728</v>
      </c>
      <c r="F111" s="70" t="s">
        <v>726</v>
      </c>
      <c r="G111" s="70" t="s">
        <v>35</v>
      </c>
      <c r="H111" s="77" t="s">
        <v>1096</v>
      </c>
      <c r="I111" s="70">
        <v>0</v>
      </c>
      <c r="J111" s="70">
        <v>18</v>
      </c>
      <c r="K111" s="99"/>
    </row>
    <row r="112" spans="1:11" x14ac:dyDescent="0.25">
      <c r="A112" s="70" t="s">
        <v>970</v>
      </c>
      <c r="B112" s="70" t="s">
        <v>31</v>
      </c>
      <c r="C112" s="70" t="s">
        <v>971</v>
      </c>
      <c r="D112" s="70" t="s">
        <v>972</v>
      </c>
      <c r="E112" s="70" t="s">
        <v>973</v>
      </c>
      <c r="F112" s="70" t="s">
        <v>971</v>
      </c>
      <c r="G112" s="70" t="s">
        <v>35</v>
      </c>
      <c r="H112" s="77" t="s">
        <v>1096</v>
      </c>
      <c r="I112" s="70">
        <v>8</v>
      </c>
      <c r="J112" s="70">
        <v>10</v>
      </c>
      <c r="K112" s="99"/>
    </row>
    <row r="113" spans="1:11" x14ac:dyDescent="0.25">
      <c r="A113" s="70" t="s">
        <v>577</v>
      </c>
      <c r="B113" s="70" t="s">
        <v>31</v>
      </c>
      <c r="C113" s="70" t="s">
        <v>578</v>
      </c>
      <c r="D113" s="70" t="s">
        <v>579</v>
      </c>
      <c r="E113" s="70" t="s">
        <v>580</v>
      </c>
      <c r="F113" s="70" t="s">
        <v>581</v>
      </c>
      <c r="G113" s="70" t="s">
        <v>35</v>
      </c>
      <c r="H113" s="77" t="s">
        <v>1096</v>
      </c>
      <c r="I113" s="70">
        <v>0</v>
      </c>
      <c r="J113" s="70">
        <v>67</v>
      </c>
      <c r="K113" s="99"/>
    </row>
    <row r="114" spans="1:11" x14ac:dyDescent="0.25">
      <c r="A114" s="70" t="s">
        <v>237</v>
      </c>
      <c r="B114" s="70" t="s">
        <v>31</v>
      </c>
      <c r="C114" s="70" t="s">
        <v>238</v>
      </c>
      <c r="D114" s="70" t="s">
        <v>239</v>
      </c>
      <c r="E114" s="70" t="s">
        <v>240</v>
      </c>
      <c r="F114" s="70" t="s">
        <v>57</v>
      </c>
      <c r="G114" s="70" t="s">
        <v>35</v>
      </c>
      <c r="H114" s="77" t="s">
        <v>1096</v>
      </c>
      <c r="I114" s="70">
        <v>114</v>
      </c>
      <c r="J114" s="70">
        <v>419</v>
      </c>
      <c r="K114" s="99"/>
    </row>
    <row r="115" spans="1:11" x14ac:dyDescent="0.25">
      <c r="A115" s="70" t="s">
        <v>222</v>
      </c>
      <c r="B115" s="70" t="s">
        <v>31</v>
      </c>
      <c r="C115" s="70" t="s">
        <v>223</v>
      </c>
      <c r="D115" s="70" t="s">
        <v>224</v>
      </c>
      <c r="E115" s="70" t="s">
        <v>225</v>
      </c>
      <c r="F115" s="70" t="s">
        <v>226</v>
      </c>
      <c r="G115" s="70" t="s">
        <v>40</v>
      </c>
      <c r="H115" s="77" t="s">
        <v>1096</v>
      </c>
      <c r="I115" s="70">
        <v>124</v>
      </c>
      <c r="J115" s="70">
        <v>101</v>
      </c>
      <c r="K115" s="99"/>
    </row>
    <row r="116" spans="1:11" x14ac:dyDescent="0.25">
      <c r="A116" s="70" t="s">
        <v>323</v>
      </c>
      <c r="B116" s="70" t="s">
        <v>31</v>
      </c>
      <c r="C116" s="70" t="s">
        <v>1070</v>
      </c>
      <c r="D116" s="70" t="s">
        <v>324</v>
      </c>
      <c r="E116" s="70" t="s">
        <v>325</v>
      </c>
      <c r="F116" s="70" t="s">
        <v>320</v>
      </c>
      <c r="G116" s="70" t="s">
        <v>40</v>
      </c>
      <c r="H116" s="77" t="s">
        <v>1096</v>
      </c>
      <c r="I116" s="70">
        <v>8</v>
      </c>
      <c r="J116" s="70">
        <v>10</v>
      </c>
      <c r="K116" s="99"/>
    </row>
    <row r="117" spans="1:11" x14ac:dyDescent="0.25">
      <c r="A117" s="70" t="s">
        <v>337</v>
      </c>
      <c r="B117" s="70" t="s">
        <v>31</v>
      </c>
      <c r="C117" s="70" t="s">
        <v>338</v>
      </c>
      <c r="D117" s="70" t="s">
        <v>339</v>
      </c>
      <c r="E117" s="70" t="s">
        <v>340</v>
      </c>
      <c r="F117" s="70" t="s">
        <v>338</v>
      </c>
      <c r="G117" s="70" t="s">
        <v>40</v>
      </c>
      <c r="H117" s="77" t="s">
        <v>1096</v>
      </c>
      <c r="I117" s="70">
        <v>1</v>
      </c>
      <c r="J117" s="70">
        <v>10</v>
      </c>
      <c r="K117" s="99"/>
    </row>
    <row r="118" spans="1:11" x14ac:dyDescent="0.25">
      <c r="A118" s="70" t="s">
        <v>341</v>
      </c>
      <c r="B118" s="70" t="s">
        <v>31</v>
      </c>
      <c r="C118" s="70" t="s">
        <v>342</v>
      </c>
      <c r="D118" s="70" t="s">
        <v>343</v>
      </c>
      <c r="E118" s="70" t="s">
        <v>344</v>
      </c>
      <c r="F118" s="70" t="s">
        <v>342</v>
      </c>
      <c r="G118" s="70" t="s">
        <v>40</v>
      </c>
      <c r="H118" s="77" t="s">
        <v>1089</v>
      </c>
      <c r="I118" s="70">
        <v>7</v>
      </c>
      <c r="J118" s="70">
        <v>22</v>
      </c>
      <c r="K118" s="99"/>
    </row>
    <row r="119" spans="1:11" x14ac:dyDescent="0.25">
      <c r="A119" s="70" t="s">
        <v>527</v>
      </c>
      <c r="B119" s="70" t="s">
        <v>31</v>
      </c>
      <c r="C119" s="70" t="s">
        <v>528</v>
      </c>
      <c r="D119" s="70" t="s">
        <v>529</v>
      </c>
      <c r="E119" s="70" t="s">
        <v>530</v>
      </c>
      <c r="F119" s="70" t="s">
        <v>123</v>
      </c>
      <c r="G119" s="70" t="s">
        <v>40</v>
      </c>
      <c r="H119" s="77" t="s">
        <v>1089</v>
      </c>
      <c r="I119" s="70">
        <v>0</v>
      </c>
      <c r="J119" s="70">
        <v>178</v>
      </c>
      <c r="K119" s="99"/>
    </row>
    <row r="120" spans="1:11" x14ac:dyDescent="0.25">
      <c r="A120" s="70" t="s">
        <v>539</v>
      </c>
      <c r="B120" s="70" t="s">
        <v>31</v>
      </c>
      <c r="C120" s="70" t="s">
        <v>1071</v>
      </c>
      <c r="D120" s="70" t="s">
        <v>540</v>
      </c>
      <c r="E120" s="70" t="s">
        <v>541</v>
      </c>
      <c r="F120" s="70" t="s">
        <v>536</v>
      </c>
      <c r="G120" s="70" t="s">
        <v>40</v>
      </c>
      <c r="H120" s="77" t="s">
        <v>1089</v>
      </c>
      <c r="I120" s="70">
        <v>0</v>
      </c>
      <c r="J120" s="70">
        <v>54</v>
      </c>
      <c r="K120" s="99"/>
    </row>
    <row r="121" spans="1:11" x14ac:dyDescent="0.25">
      <c r="A121" s="70" t="s">
        <v>747</v>
      </c>
      <c r="B121" s="70" t="s">
        <v>31</v>
      </c>
      <c r="C121" s="70" t="s">
        <v>748</v>
      </c>
      <c r="D121" s="70" t="s">
        <v>749</v>
      </c>
      <c r="E121" s="70" t="s">
        <v>750</v>
      </c>
      <c r="F121" s="70" t="s">
        <v>536</v>
      </c>
      <c r="G121" s="70" t="s">
        <v>40</v>
      </c>
      <c r="H121" s="77" t="s">
        <v>1096</v>
      </c>
      <c r="I121" s="70">
        <v>0</v>
      </c>
      <c r="J121" s="70">
        <v>394</v>
      </c>
      <c r="K121" s="99"/>
    </row>
    <row r="122" spans="1:11" x14ac:dyDescent="0.25">
      <c r="A122" s="70" t="s">
        <v>852</v>
      </c>
      <c r="B122" s="70" t="s">
        <v>31</v>
      </c>
      <c r="C122" s="70" t="s">
        <v>477</v>
      </c>
      <c r="D122" s="70" t="s">
        <v>853</v>
      </c>
      <c r="E122" s="70" t="s">
        <v>854</v>
      </c>
      <c r="F122" s="70" t="s">
        <v>477</v>
      </c>
      <c r="G122" s="70" t="s">
        <v>40</v>
      </c>
      <c r="H122" s="77" t="s">
        <v>1096</v>
      </c>
      <c r="I122" s="70">
        <v>0</v>
      </c>
      <c r="J122" s="70">
        <v>34</v>
      </c>
      <c r="K122" s="99"/>
    </row>
    <row r="123" spans="1:11" x14ac:dyDescent="0.25">
      <c r="A123" s="70" t="s">
        <v>877</v>
      </c>
      <c r="B123" s="70" t="s">
        <v>31</v>
      </c>
      <c r="C123" s="70" t="s">
        <v>878</v>
      </c>
      <c r="D123" s="70" t="s">
        <v>879</v>
      </c>
      <c r="E123" s="70" t="s">
        <v>880</v>
      </c>
      <c r="F123" s="70" t="s">
        <v>226</v>
      </c>
      <c r="G123" s="70" t="s">
        <v>40</v>
      </c>
      <c r="H123" s="77" t="s">
        <v>1089</v>
      </c>
      <c r="I123" s="70">
        <v>0</v>
      </c>
      <c r="J123" s="70">
        <v>158</v>
      </c>
      <c r="K123" s="99"/>
    </row>
    <row r="124" spans="1:11" x14ac:dyDescent="0.25">
      <c r="A124" s="70" t="s">
        <v>883</v>
      </c>
      <c r="B124" s="70" t="s">
        <v>31</v>
      </c>
      <c r="C124" s="70" t="s">
        <v>395</v>
      </c>
      <c r="D124" s="70" t="s">
        <v>884</v>
      </c>
      <c r="E124" s="70" t="s">
        <v>885</v>
      </c>
      <c r="F124" s="70" t="s">
        <v>395</v>
      </c>
      <c r="G124" s="70" t="s">
        <v>40</v>
      </c>
      <c r="H124" s="77" t="s">
        <v>1096</v>
      </c>
      <c r="I124" s="70">
        <v>10</v>
      </c>
      <c r="J124" s="70">
        <v>38</v>
      </c>
      <c r="K124" s="99"/>
    </row>
    <row r="125" spans="1:11" x14ac:dyDescent="0.25">
      <c r="A125" s="70" t="s">
        <v>886</v>
      </c>
      <c r="B125" s="70" t="s">
        <v>31</v>
      </c>
      <c r="C125" s="70" t="s">
        <v>887</v>
      </c>
      <c r="D125" s="70" t="s">
        <v>888</v>
      </c>
      <c r="E125" s="70" t="s">
        <v>889</v>
      </c>
      <c r="F125" s="70" t="s">
        <v>887</v>
      </c>
      <c r="G125" s="70" t="s">
        <v>40</v>
      </c>
      <c r="H125" s="77" t="s">
        <v>1096</v>
      </c>
      <c r="I125" s="70">
        <v>0</v>
      </c>
      <c r="J125" s="70">
        <v>12</v>
      </c>
      <c r="K125" s="99"/>
    </row>
    <row r="126" spans="1:11" x14ac:dyDescent="0.25">
      <c r="A126" s="70" t="s">
        <v>962</v>
      </c>
      <c r="B126" s="70" t="s">
        <v>31</v>
      </c>
      <c r="C126" s="70" t="s">
        <v>963</v>
      </c>
      <c r="D126" s="70" t="s">
        <v>964</v>
      </c>
      <c r="E126" s="70" t="s">
        <v>965</v>
      </c>
      <c r="F126" s="70" t="s">
        <v>963</v>
      </c>
      <c r="G126" s="70" t="s">
        <v>40</v>
      </c>
      <c r="H126" s="77" t="s">
        <v>1096</v>
      </c>
      <c r="I126" s="70">
        <v>0</v>
      </c>
      <c r="J126" s="70">
        <v>44</v>
      </c>
      <c r="K126" s="99"/>
    </row>
    <row r="127" spans="1:11" x14ac:dyDescent="0.25">
      <c r="A127" s="70" t="s">
        <v>985</v>
      </c>
      <c r="B127" s="70" t="s">
        <v>31</v>
      </c>
      <c r="C127" s="70" t="s">
        <v>377</v>
      </c>
      <c r="D127" s="70" t="s">
        <v>986</v>
      </c>
      <c r="E127" s="70" t="s">
        <v>376</v>
      </c>
      <c r="F127" s="70" t="s">
        <v>377</v>
      </c>
      <c r="G127" s="70" t="s">
        <v>40</v>
      </c>
      <c r="H127" s="77" t="s">
        <v>1096</v>
      </c>
      <c r="I127" s="70">
        <v>0</v>
      </c>
      <c r="J127" s="70">
        <v>51</v>
      </c>
      <c r="K127" s="99"/>
    </row>
    <row r="128" spans="1:11" x14ac:dyDescent="0.25">
      <c r="A128" s="70" t="s">
        <v>996</v>
      </c>
      <c r="B128" s="70" t="s">
        <v>31</v>
      </c>
      <c r="C128" s="70" t="s">
        <v>993</v>
      </c>
      <c r="D128" s="70" t="s">
        <v>997</v>
      </c>
      <c r="E128" s="70" t="s">
        <v>998</v>
      </c>
      <c r="F128" s="70" t="s">
        <v>993</v>
      </c>
      <c r="G128" s="70" t="s">
        <v>40</v>
      </c>
      <c r="H128" s="77" t="s">
        <v>1096</v>
      </c>
      <c r="I128" s="70">
        <v>38</v>
      </c>
      <c r="J128" s="70">
        <v>47</v>
      </c>
      <c r="K128" s="99"/>
    </row>
    <row r="129" spans="1:11" x14ac:dyDescent="0.25">
      <c r="A129" s="70" t="s">
        <v>1003</v>
      </c>
      <c r="B129" s="70" t="s">
        <v>31</v>
      </c>
      <c r="C129" s="70" t="s">
        <v>1004</v>
      </c>
      <c r="D129" s="70" t="s">
        <v>1005</v>
      </c>
      <c r="E129" s="70" t="s">
        <v>1006</v>
      </c>
      <c r="F129" s="70" t="s">
        <v>1004</v>
      </c>
      <c r="G129" s="70" t="s">
        <v>40</v>
      </c>
      <c r="H129" s="77" t="s">
        <v>1097</v>
      </c>
      <c r="I129" s="70">
        <v>0</v>
      </c>
      <c r="J129" s="70">
        <v>46</v>
      </c>
      <c r="K129" s="99"/>
    </row>
    <row r="130" spans="1:11" x14ac:dyDescent="0.25">
      <c r="A130" s="70" t="s">
        <v>681</v>
      </c>
      <c r="B130" s="70" t="s">
        <v>31</v>
      </c>
      <c r="C130" s="70" t="s">
        <v>418</v>
      </c>
      <c r="D130" s="70" t="s">
        <v>682</v>
      </c>
      <c r="E130" s="70" t="s">
        <v>417</v>
      </c>
      <c r="F130" s="70" t="s">
        <v>418</v>
      </c>
      <c r="G130" s="70" t="s">
        <v>40</v>
      </c>
      <c r="H130" s="77" t="s">
        <v>1096</v>
      </c>
      <c r="I130" s="70">
        <v>0</v>
      </c>
      <c r="J130" s="70">
        <v>47</v>
      </c>
      <c r="K130" s="99"/>
    </row>
    <row r="131" spans="1:11" x14ac:dyDescent="0.25">
      <c r="A131" s="70" t="s">
        <v>517</v>
      </c>
      <c r="B131" s="70" t="s">
        <v>31</v>
      </c>
      <c r="C131" s="70" t="s">
        <v>518</v>
      </c>
      <c r="D131" s="70" t="s">
        <v>519</v>
      </c>
      <c r="E131" s="70" t="s">
        <v>520</v>
      </c>
      <c r="F131" s="70" t="s">
        <v>518</v>
      </c>
      <c r="G131" s="70" t="s">
        <v>40</v>
      </c>
      <c r="H131" s="77" t="s">
        <v>1096</v>
      </c>
      <c r="I131" s="70">
        <v>0</v>
      </c>
      <c r="J131" s="70">
        <v>60</v>
      </c>
      <c r="K131" s="99"/>
    </row>
    <row r="132" spans="1:11" x14ac:dyDescent="0.25">
      <c r="A132" s="70" t="s">
        <v>907</v>
      </c>
      <c r="B132" s="70" t="s">
        <v>31</v>
      </c>
      <c r="C132" s="70" t="s">
        <v>700</v>
      </c>
      <c r="D132" s="70" t="s">
        <v>1076</v>
      </c>
      <c r="E132" s="70" t="s">
        <v>1078</v>
      </c>
      <c r="F132" s="70" t="s">
        <v>700</v>
      </c>
      <c r="G132" s="70" t="s">
        <v>40</v>
      </c>
      <c r="H132" s="77" t="s">
        <v>1096</v>
      </c>
      <c r="I132" s="70">
        <v>0</v>
      </c>
      <c r="J132" s="70">
        <v>1201</v>
      </c>
      <c r="K132" s="99"/>
    </row>
    <row r="133" spans="1:11" x14ac:dyDescent="0.25">
      <c r="A133" s="70" t="s">
        <v>1008</v>
      </c>
      <c r="B133" s="70" t="s">
        <v>31</v>
      </c>
      <c r="C133" s="70" t="s">
        <v>1009</v>
      </c>
      <c r="D133" s="70" t="s">
        <v>1010</v>
      </c>
      <c r="E133" s="70" t="s">
        <v>1011</v>
      </c>
      <c r="F133" s="70" t="s">
        <v>1009</v>
      </c>
      <c r="G133" s="70" t="s">
        <v>40</v>
      </c>
      <c r="H133" s="77" t="s">
        <v>1096</v>
      </c>
      <c r="I133" s="70">
        <v>64</v>
      </c>
      <c r="J133" s="70">
        <v>43</v>
      </c>
      <c r="K133" s="99"/>
    </row>
    <row r="134" spans="1:11" x14ac:dyDescent="0.25">
      <c r="A134" s="70" t="s">
        <v>783</v>
      </c>
      <c r="B134" s="70" t="s">
        <v>31</v>
      </c>
      <c r="C134" s="70" t="s">
        <v>784</v>
      </c>
      <c r="D134" s="70" t="s">
        <v>785</v>
      </c>
      <c r="E134" s="70" t="s">
        <v>786</v>
      </c>
      <c r="F134" s="70" t="s">
        <v>784</v>
      </c>
      <c r="G134" s="70" t="s">
        <v>40</v>
      </c>
      <c r="H134" s="77" t="s">
        <v>1089</v>
      </c>
      <c r="I134" s="70">
        <v>105</v>
      </c>
      <c r="J134" s="70">
        <v>172</v>
      </c>
      <c r="K134" s="99"/>
    </row>
    <row r="135" spans="1:11" x14ac:dyDescent="0.25">
      <c r="A135" s="70" t="s">
        <v>912</v>
      </c>
      <c r="B135" s="70" t="s">
        <v>31</v>
      </c>
      <c r="C135" s="70" t="s">
        <v>909</v>
      </c>
      <c r="D135" s="70" t="s">
        <v>913</v>
      </c>
      <c r="E135" s="70" t="s">
        <v>914</v>
      </c>
      <c r="F135" s="70" t="s">
        <v>909</v>
      </c>
      <c r="G135" s="70" t="s">
        <v>40</v>
      </c>
      <c r="H135" s="77" t="s">
        <v>1096</v>
      </c>
      <c r="I135" s="70">
        <v>0</v>
      </c>
      <c r="J135" s="70">
        <v>129</v>
      </c>
      <c r="K135" s="99"/>
    </row>
    <row r="136" spans="1:11" x14ac:dyDescent="0.25">
      <c r="A136" s="70" t="s">
        <v>63</v>
      </c>
      <c r="B136" s="70" t="s">
        <v>31</v>
      </c>
      <c r="C136" s="70" t="s">
        <v>64</v>
      </c>
      <c r="D136" s="70" t="s">
        <v>65</v>
      </c>
      <c r="E136" s="70" t="s">
        <v>66</v>
      </c>
      <c r="F136" s="70" t="s">
        <v>64</v>
      </c>
      <c r="G136" s="70" t="s">
        <v>40</v>
      </c>
      <c r="H136" s="77" t="s">
        <v>1096</v>
      </c>
      <c r="I136" s="70">
        <v>0</v>
      </c>
      <c r="J136" s="70">
        <v>293</v>
      </c>
      <c r="K136" s="99"/>
    </row>
    <row r="137" spans="1:11" x14ac:dyDescent="0.25">
      <c r="A137" s="70" t="s">
        <v>192</v>
      </c>
      <c r="B137" s="70" t="s">
        <v>31</v>
      </c>
      <c r="C137" s="70" t="s">
        <v>94</v>
      </c>
      <c r="D137" s="70" t="s">
        <v>193</v>
      </c>
      <c r="E137" s="70" t="s">
        <v>194</v>
      </c>
      <c r="F137" s="70" t="s">
        <v>94</v>
      </c>
      <c r="G137" s="70" t="s">
        <v>40</v>
      </c>
      <c r="H137" s="77" t="s">
        <v>1096</v>
      </c>
      <c r="I137" s="70">
        <v>0</v>
      </c>
      <c r="J137" s="70">
        <v>257</v>
      </c>
      <c r="K137" s="99"/>
    </row>
    <row r="138" spans="1:11" x14ac:dyDescent="0.25">
      <c r="A138" s="70" t="s">
        <v>400</v>
      </c>
      <c r="B138" s="70" t="s">
        <v>31</v>
      </c>
      <c r="C138" s="70" t="s">
        <v>401</v>
      </c>
      <c r="D138" s="70" t="s">
        <v>402</v>
      </c>
      <c r="E138" s="70" t="s">
        <v>403</v>
      </c>
      <c r="F138" s="70" t="s">
        <v>401</v>
      </c>
      <c r="G138" s="70" t="s">
        <v>40</v>
      </c>
      <c r="H138" s="77" t="s">
        <v>1096</v>
      </c>
      <c r="I138" s="70">
        <v>37</v>
      </c>
      <c r="J138" s="70">
        <v>89</v>
      </c>
      <c r="K138" s="99"/>
    </row>
    <row r="139" spans="1:11" x14ac:dyDescent="0.25">
      <c r="A139" s="70" t="s">
        <v>654</v>
      </c>
      <c r="B139" s="70" t="s">
        <v>31</v>
      </c>
      <c r="C139" s="70" t="s">
        <v>655</v>
      </c>
      <c r="D139" s="70" t="s">
        <v>656</v>
      </c>
      <c r="E139" s="70" t="s">
        <v>657</v>
      </c>
      <c r="F139" s="70" t="s">
        <v>543</v>
      </c>
      <c r="G139" s="70" t="s">
        <v>40</v>
      </c>
      <c r="H139" s="77" t="s">
        <v>1096</v>
      </c>
      <c r="I139" s="70">
        <v>0</v>
      </c>
      <c r="J139" s="70">
        <v>298</v>
      </c>
      <c r="K139" s="99"/>
    </row>
    <row r="140" spans="1:11" x14ac:dyDescent="0.25">
      <c r="A140" s="70" t="s">
        <v>86</v>
      </c>
      <c r="B140" s="70" t="s">
        <v>31</v>
      </c>
      <c r="C140" s="70" t="s">
        <v>87</v>
      </c>
      <c r="D140" s="70" t="s">
        <v>88</v>
      </c>
      <c r="E140" s="70" t="s">
        <v>89</v>
      </c>
      <c r="F140" s="70" t="s">
        <v>87</v>
      </c>
      <c r="G140" s="70" t="s">
        <v>40</v>
      </c>
      <c r="H140" s="77" t="s">
        <v>1089</v>
      </c>
      <c r="I140" s="70">
        <v>0</v>
      </c>
      <c r="J140" s="70">
        <v>12</v>
      </c>
      <c r="K140" s="99"/>
    </row>
    <row r="141" spans="1:11" x14ac:dyDescent="0.25">
      <c r="A141" s="70" t="s">
        <v>835</v>
      </c>
      <c r="B141" s="70" t="s">
        <v>31</v>
      </c>
      <c r="C141" s="70" t="s">
        <v>836</v>
      </c>
      <c r="D141" s="70" t="s">
        <v>837</v>
      </c>
      <c r="E141" s="70" t="s">
        <v>838</v>
      </c>
      <c r="F141" s="70" t="s">
        <v>836</v>
      </c>
      <c r="G141" s="70" t="s">
        <v>40</v>
      </c>
      <c r="H141" s="77" t="s">
        <v>1096</v>
      </c>
      <c r="I141" s="70">
        <v>0</v>
      </c>
      <c r="J141" s="70">
        <v>49</v>
      </c>
      <c r="K141" s="99"/>
    </row>
    <row r="142" spans="1:11" x14ac:dyDescent="0.25">
      <c r="A142" s="70" t="s">
        <v>542</v>
      </c>
      <c r="B142" s="70" t="s">
        <v>31</v>
      </c>
      <c r="C142" s="70" t="s">
        <v>543</v>
      </c>
      <c r="D142" s="70" t="s">
        <v>544</v>
      </c>
      <c r="E142" s="70" t="s">
        <v>545</v>
      </c>
      <c r="F142" s="70" t="s">
        <v>543</v>
      </c>
      <c r="G142" s="70" t="s">
        <v>40</v>
      </c>
      <c r="H142" s="77" t="s">
        <v>1096</v>
      </c>
      <c r="I142" s="70">
        <v>0</v>
      </c>
      <c r="J142" s="70">
        <v>26</v>
      </c>
      <c r="K142" s="99"/>
    </row>
    <row r="143" spans="1:11" x14ac:dyDescent="0.25">
      <c r="A143" s="70" t="s">
        <v>345</v>
      </c>
      <c r="B143" s="70" t="s">
        <v>31</v>
      </c>
      <c r="C143" s="70" t="s">
        <v>346</v>
      </c>
      <c r="D143" s="70" t="s">
        <v>347</v>
      </c>
      <c r="E143" s="70" t="s">
        <v>348</v>
      </c>
      <c r="F143" s="70" t="s">
        <v>346</v>
      </c>
      <c r="G143" s="70" t="s">
        <v>40</v>
      </c>
      <c r="H143" s="77" t="s">
        <v>1096</v>
      </c>
      <c r="I143" s="70">
        <v>13</v>
      </c>
      <c r="J143" s="70">
        <v>20</v>
      </c>
      <c r="K143" s="99"/>
    </row>
    <row r="144" spans="1:11" x14ac:dyDescent="0.25">
      <c r="A144" s="70" t="s">
        <v>866</v>
      </c>
      <c r="B144" s="70" t="s">
        <v>31</v>
      </c>
      <c r="C144" s="70" t="s">
        <v>867</v>
      </c>
      <c r="D144" s="70" t="s">
        <v>868</v>
      </c>
      <c r="E144" s="70" t="s">
        <v>869</v>
      </c>
      <c r="F144" s="70" t="s">
        <v>870</v>
      </c>
      <c r="G144" s="70" t="s">
        <v>40</v>
      </c>
      <c r="H144" s="70" t="s">
        <v>1096</v>
      </c>
      <c r="I144" s="70">
        <v>0</v>
      </c>
      <c r="J144" s="70">
        <v>97</v>
      </c>
      <c r="K144" s="99"/>
    </row>
    <row r="145" spans="1:11" x14ac:dyDescent="0.25">
      <c r="A145" s="70" t="s">
        <v>1012</v>
      </c>
      <c r="B145" s="70" t="s">
        <v>31</v>
      </c>
      <c r="C145" s="70" t="s">
        <v>1013</v>
      </c>
      <c r="D145" s="70" t="s">
        <v>1014</v>
      </c>
      <c r="E145" s="70" t="s">
        <v>1015</v>
      </c>
      <c r="F145" s="70" t="s">
        <v>1013</v>
      </c>
      <c r="G145" s="70" t="s">
        <v>40</v>
      </c>
      <c r="H145" s="70" t="s">
        <v>1096</v>
      </c>
      <c r="I145" s="70">
        <v>0</v>
      </c>
      <c r="J145" s="70">
        <v>33</v>
      </c>
      <c r="K145" s="99"/>
    </row>
    <row r="146" spans="1:11" x14ac:dyDescent="0.25">
      <c r="A146" s="70" t="s">
        <v>1028</v>
      </c>
      <c r="B146" s="70" t="s">
        <v>31</v>
      </c>
      <c r="C146" s="70" t="s">
        <v>1029</v>
      </c>
      <c r="D146" s="70" t="s">
        <v>1030</v>
      </c>
      <c r="E146" s="70" t="s">
        <v>1031</v>
      </c>
      <c r="F146" s="70" t="s">
        <v>1029</v>
      </c>
      <c r="G146" s="70" t="s">
        <v>40</v>
      </c>
      <c r="H146" s="70" t="s">
        <v>1096</v>
      </c>
      <c r="I146" s="70">
        <v>0</v>
      </c>
      <c r="J146" s="70">
        <v>82</v>
      </c>
      <c r="K146" s="99"/>
    </row>
    <row r="147" spans="1:11" x14ac:dyDescent="0.25">
      <c r="A147" s="70" t="s">
        <v>259</v>
      </c>
      <c r="B147" s="70" t="s">
        <v>31</v>
      </c>
      <c r="C147" s="70" t="s">
        <v>156</v>
      </c>
      <c r="D147" s="70" t="s">
        <v>260</v>
      </c>
      <c r="E147" s="70" t="s">
        <v>155</v>
      </c>
      <c r="F147" s="70" t="s">
        <v>156</v>
      </c>
      <c r="G147" s="70" t="s">
        <v>40</v>
      </c>
      <c r="H147" s="70" t="s">
        <v>1096</v>
      </c>
      <c r="I147" s="70">
        <v>4555</v>
      </c>
      <c r="J147" s="70">
        <v>826</v>
      </c>
      <c r="K147" s="99"/>
    </row>
    <row r="148" spans="1:11" ht="41.25" customHeight="1" x14ac:dyDescent="0.35">
      <c r="A148" s="100" t="s">
        <v>1155</v>
      </c>
      <c r="B148" s="100"/>
      <c r="C148" s="100"/>
      <c r="D148" s="100"/>
      <c r="E148" s="100"/>
      <c r="F148" s="100"/>
      <c r="G148" s="100"/>
      <c r="H148" s="100"/>
      <c r="I148" s="100"/>
      <c r="J148" s="100"/>
      <c r="K148" s="98">
        <f>SUBTOTAL(109,Tabel6[Prijs (€) per jaar])</f>
        <v>0</v>
      </c>
    </row>
  </sheetData>
  <mergeCells count="1">
    <mergeCell ref="A148:J148"/>
  </mergeCells>
  <pageMargins left="0.7" right="0.7" top="0.75" bottom="0.75" header="0.3" footer="0.3"/>
  <tableParts count="1">
    <tablePart r:id="rId1"/>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B9C85B-6671-4B94-B2D4-287023CD4153}">
  <dimension ref="A1:A2"/>
  <sheetViews>
    <sheetView workbookViewId="0">
      <selection activeCell="A4" sqref="A4"/>
    </sheetView>
  </sheetViews>
  <sheetFormatPr defaultRowHeight="15" x14ac:dyDescent="0.25"/>
  <sheetData>
    <row r="1" spans="1:1" x14ac:dyDescent="0.25">
      <c r="A1" s="1" t="s">
        <v>29</v>
      </c>
    </row>
    <row r="2" spans="1:1" x14ac:dyDescent="0.25">
      <c r="A2" s="2" t="s">
        <v>28</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TaxCatchAll xmlns="df334da4-c630-45b1-95f0-858e998e8867" xsi:nil="true"/>
    <lcf76f155ced4ddcb4097134ff3c332f xmlns="118699ed-b0bb-4314-a950-7636bf7a902d">
      <Terms xmlns="http://schemas.microsoft.com/office/infopath/2007/PartnerControls"/>
    </lcf76f155ced4ddcb4097134ff3c332f>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C2DD255881D5E446A776E017924A58F3" ma:contentTypeVersion="14" ma:contentTypeDescription="Een nieuw document maken." ma:contentTypeScope="" ma:versionID="f796dc215570842e92d0cb454fd58b64">
  <xsd:schema xmlns:xsd="http://www.w3.org/2001/XMLSchema" xmlns:xs="http://www.w3.org/2001/XMLSchema" xmlns:p="http://schemas.microsoft.com/office/2006/metadata/properties" xmlns:ns2="118699ed-b0bb-4314-a950-7636bf7a902d" xmlns:ns3="df334da4-c630-45b1-95f0-858e998e8867" targetNamespace="http://schemas.microsoft.com/office/2006/metadata/properties" ma:root="true" ma:fieldsID="dc3848a2ed6c33c89c4cd6eb4954ab90" ns2:_="" ns3:_="">
    <xsd:import namespace="118699ed-b0bb-4314-a950-7636bf7a902d"/>
    <xsd:import namespace="df334da4-c630-45b1-95f0-858e998e8867"/>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lcf76f155ced4ddcb4097134ff3c332f" minOccurs="0"/>
                <xsd:element ref="ns3:TaxCatchAll" minOccurs="0"/>
                <xsd:element ref="ns2:MediaServiceGenerationTime" minOccurs="0"/>
                <xsd:element ref="ns2:MediaServiceEventHashCode" minOccurs="0"/>
                <xsd:element ref="ns2:MediaLengthInSeconds" minOccurs="0"/>
                <xsd:element ref="ns2:MediaServiceDateTaken" minOccurs="0"/>
                <xsd:element ref="ns2:MediaServiceOCR" minOccurs="0"/>
                <xsd:element ref="ns2:MediaServiceObjectDetectorVersions"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18699ed-b0bb-4314-a950-7636bf7a902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lcf76f155ced4ddcb4097134ff3c332f" ma:index="13" nillable="true" ma:taxonomy="true" ma:internalName="lcf76f155ced4ddcb4097134ff3c332f" ma:taxonomyFieldName="MediaServiceImageTags" ma:displayName="Afbeeldingtags" ma:readOnly="false" ma:fieldId="{5cf76f15-5ced-4ddc-b409-7134ff3c332f}" ma:taxonomyMulti="true" ma:sspId="2fee4147-5b32-4bc8-b2bc-ab94365a0294" ma:termSetId="09814cd3-568e-fe90-9814-8d621ff8fb84" ma:anchorId="fba54fb3-c3e1-fe81-a776-ca4b69148c4d" ma:open="true" ma:isKeyword="false">
      <xsd:complexType>
        <xsd:sequence>
          <xsd:element ref="pc:Terms" minOccurs="0" maxOccurs="1"/>
        </xsd:sequence>
      </xsd:complex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LengthInSeconds" ma:index="17" nillable="true" ma:displayName="MediaLengthInSeconds" ma:hidden="true" ma:internalName="MediaLengthInSeconds" ma:readOnly="true">
      <xsd:simpleType>
        <xsd:restriction base="dms:Unknown"/>
      </xsd:simpleType>
    </xsd:element>
    <xsd:element name="MediaServiceDateTaken" ma:index="18" nillable="true" ma:displayName="MediaServiceDateTaken" ma:description="" ma:hidden="true" ma:indexed="true" ma:internalName="MediaServiceDateTaken" ma:readOnly="true">
      <xsd:simpleType>
        <xsd:restriction base="dms:Text"/>
      </xsd:simpleType>
    </xsd:element>
    <xsd:element name="MediaServiceOCR" ma:index="19" nillable="true" ma:displayName="Extracted Text" ma:internalName="MediaServiceOCR" ma:readOnly="true">
      <xsd:simpleType>
        <xsd:restriction base="dms:Note">
          <xsd:maxLength value="255"/>
        </xsd:restriction>
      </xsd:simpleType>
    </xsd:element>
    <xsd:element name="MediaServiceObjectDetectorVersions" ma:index="20" nillable="true" ma:displayName="MediaServiceObjectDetectorVersions" ma:description="" ma:hidden="true" ma:indexed="true" ma:internalName="MediaServiceObjectDetectorVersions" ma:readOnly="true">
      <xsd:simpleType>
        <xsd:restriction base="dms:Text"/>
      </xsd:simpleType>
    </xsd:element>
    <xsd:element name="MediaServiceLocation" ma:index="21" nillable="true" ma:displayName="Location" ma:descrip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df334da4-c630-45b1-95f0-858e998e8867" elementFormDefault="qualified">
    <xsd:import namespace="http://schemas.microsoft.com/office/2006/documentManagement/types"/>
    <xsd:import namespace="http://schemas.microsoft.com/office/infopath/2007/PartnerControls"/>
    <xsd:element name="SharedWithUsers" ma:index="10"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Gedeeld met details" ma:internalName="SharedWithDetails" ma:readOnly="true">
      <xsd:simpleType>
        <xsd:restriction base="dms:Note">
          <xsd:maxLength value="255"/>
        </xsd:restriction>
      </xsd:simpleType>
    </xsd:element>
    <xsd:element name="TaxCatchAll" ma:index="14" nillable="true" ma:displayName="Taxonomy Catch All Column" ma:hidden="true" ma:list="{363f8b96-f157-4962-af6d-9a032a252dd1}" ma:internalName="TaxCatchAll" ma:showField="CatchAllData" ma:web="df334da4-c630-45b1-95f0-858e998e8867">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01F27313-5A53-4788-AD6A-CD1CE3D734F7}">
  <ds:schemaRefs>
    <ds:schemaRef ds:uri="http://schemas.microsoft.com/sharepoint/v3/contenttype/forms"/>
  </ds:schemaRefs>
</ds:datastoreItem>
</file>

<file path=customXml/itemProps2.xml><?xml version="1.0" encoding="utf-8"?>
<ds:datastoreItem xmlns:ds="http://schemas.openxmlformats.org/officeDocument/2006/customXml" ds:itemID="{268C206C-5CF0-415C-A798-8B56FD9DBFE5}">
  <ds:schemaRefs>
    <ds:schemaRef ds:uri="http://schemas.microsoft.com/office/2006/documentManagement/types"/>
    <ds:schemaRef ds:uri="7c869931-379b-4aaf-8c0f-884db795b356"/>
    <ds:schemaRef ds:uri="http://schemas.microsoft.com/office/infopath/2007/PartnerControls"/>
    <ds:schemaRef ds:uri="http://purl.org/dc/dcmitype/"/>
    <ds:schemaRef ds:uri="http://schemas.microsoft.com/office/2006/metadata/properties"/>
    <ds:schemaRef ds:uri="http://purl.org/dc/terms/"/>
    <ds:schemaRef ds:uri="http://purl.org/dc/elements/1.1/"/>
    <ds:schemaRef ds:uri="http://schemas.openxmlformats.org/package/2006/metadata/core-properties"/>
    <ds:schemaRef ds:uri="9a8892b8-1d49-45e6-9356-3e046601b280"/>
    <ds:schemaRef ds:uri="http://www.w3.org/XML/1998/namespace"/>
    <ds:schemaRef ds:uri="df334da4-c630-45b1-95f0-858e998e8867"/>
    <ds:schemaRef ds:uri="118699ed-b0bb-4314-a950-7636bf7a902d"/>
  </ds:schemaRefs>
</ds:datastoreItem>
</file>

<file path=customXml/itemProps3.xml><?xml version="1.0" encoding="utf-8"?>
<ds:datastoreItem xmlns:ds="http://schemas.openxmlformats.org/officeDocument/2006/customXml" ds:itemID="{B6052210-31C7-41D1-B937-D9599D7AEBA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18699ed-b0bb-4314-a950-7636bf7a902d"/>
    <ds:schemaRef ds:uri="df334da4-c630-45b1-95f0-858e998e886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5</vt:i4>
      </vt:variant>
    </vt:vector>
  </HeadingPairs>
  <TitlesOfParts>
    <vt:vector size="5" baseType="lpstr">
      <vt:lpstr>Locatielijst</vt:lpstr>
      <vt:lpstr>Werkzaamheden en Frequenties</vt:lpstr>
      <vt:lpstr>Prijsbijlage Perceel 1</vt:lpstr>
      <vt:lpstr>Prijsbijlage Perceel 2</vt:lpstr>
      <vt:lpstr>Lijst</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Jouke Harmsma</dc:creator>
  <cp:keywords/>
  <dc:description/>
  <cp:lastModifiedBy>Jouke Harmsma</cp:lastModifiedBy>
  <cp:revision/>
  <dcterms:created xsi:type="dcterms:W3CDTF">2023-01-09T12:52:30Z</dcterms:created>
  <dcterms:modified xsi:type="dcterms:W3CDTF">2023-11-23T19:59:37Z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0x010100C2DD255881D5E446A776E017924A58F3</vt:lpwstr>
  </property>
  <property fmtid="{D5CDD505-2E9C-101B-9397-08002B2CF9AE}" pid="3" name="MediaServiceImageTags">
    <vt:lpwstr/>
  </property>
</Properties>
</file>