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finaadvies.sharepoint.com/sites/ProfinaAdviesBV/Shared Documents/General/Klantendossiers 2023-2024/Zaffier/Meubilair/Nota van Inlichtingen I/"/>
    </mc:Choice>
  </mc:AlternateContent>
  <xr:revisionPtr revIDLastSave="121" documentId="8_{5E9AA035-162B-4927-85B1-197C98332BB7}" xr6:coauthVersionLast="47" xr6:coauthVersionMax="47" xr10:uidLastSave="{8CCA66E2-2A0D-44D2-B21F-215C2092D3DA}"/>
  <bookViews>
    <workbookView xWindow="23895" yWindow="2400" windowWidth="24180" windowHeight="15225" tabRatio="462" xr2:uid="{00000000-000D-0000-FFFF-FFFF00000000}"/>
  </bookViews>
  <sheets>
    <sheet name="PVE" sheetId="7" r:id="rId1"/>
    <sheet name="WNK" sheetId="8" r:id="rId2"/>
    <sheet name="1e N" sheetId="2" r:id="rId3"/>
    <sheet name="2e N" sheetId="3" r:id="rId4"/>
    <sheet name="3e N" sheetId="4" r:id="rId5"/>
    <sheet name="1e C" sheetId="9" r:id="rId6"/>
    <sheet name="3e C " sheetId="10" r:id="rId7"/>
    <sheet name="4e C  " sheetId="11" r:id="rId8"/>
  </sheets>
  <definedNames>
    <definedName name="_xlnm._FilterDatabase" localSheetId="5" hidden="1">'1e C'!$A$3:$F$34</definedName>
    <definedName name="_xlnm._FilterDatabase" localSheetId="2" hidden="1">'1e N'!$A$3:$F$31</definedName>
    <definedName name="_xlnm._FilterDatabase" localSheetId="3" hidden="1">'2e N'!$A$4:$F$44</definedName>
    <definedName name="_xlnm._FilterDatabase" localSheetId="6" hidden="1">'3e C '!$A$3:$F$38</definedName>
    <definedName name="_xlnm._FilterDatabase" localSheetId="4" hidden="1">'3e N'!$A$3:$F$32</definedName>
    <definedName name="_xlnm._FilterDatabase" localSheetId="7" hidden="1">'4e C  '!$A$3:$F$61</definedName>
    <definedName name="_xlnm._FilterDatabase" localSheetId="1" hidden="1">WNK!$A$3:$F$55</definedName>
    <definedName name="_xlnm.Print_Area" localSheetId="0">PVE!$A$1:$G$243</definedName>
    <definedName name="kapstok_wandmod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1" l="1"/>
  <c r="E39" i="10"/>
  <c r="E39" i="9"/>
  <c r="E33" i="4"/>
  <c r="E33" i="3"/>
  <c r="E32" i="2"/>
  <c r="E56" i="8"/>
</calcChain>
</file>

<file path=xl/sharedStrings.xml><?xml version="1.0" encoding="utf-8"?>
<sst xmlns="http://schemas.openxmlformats.org/spreadsheetml/2006/main" count="1057" uniqueCount="313">
  <si>
    <t>ruimtenummer</t>
  </si>
  <si>
    <t>omschrijving</t>
  </si>
  <si>
    <t>aantal</t>
  </si>
  <si>
    <t>positie</t>
  </si>
  <si>
    <t>kenmerken</t>
  </si>
  <si>
    <t xml:space="preserve">NEN-EN 1335 -1 , 2 en 3 Kantoormeubilair bureaustoelen; </t>
  </si>
  <si>
    <t xml:space="preserve">NEN-527-1, 2 en 3 Kantoormeubelen werktafel en- bureaus; </t>
  </si>
  <si>
    <t xml:space="preserve">NEN 2449 Ergonomische criteria voor kantoorwerktafels; </t>
  </si>
  <si>
    <t xml:space="preserve">NEN-EN 13761 kantoormeubelen- stoelen voor bezoekers; </t>
  </si>
  <si>
    <t xml:space="preserve">NEN 3087 Ergonomie Visuele ergonomie in relatie tot verlichting principes en toepassing; </t>
  </si>
  <si>
    <t>NEN-EN-IEC 61340-5-1 Bescherming van elektronische elementen tegen elektrostatische verschijnselen.</t>
  </si>
  <si>
    <t xml:space="preserve">Geheel vlak afgewerkte onderzijde. </t>
  </si>
  <si>
    <t xml:space="preserve">Oppervlak van het blad dient geschikt te zijn voor optische en lasergestuurde computermuizen. </t>
  </si>
  <si>
    <t xml:space="preserve">Rechthoekig. </t>
  </si>
  <si>
    <t xml:space="preserve">Geen scherpe hoeken. Radius van de hoeken 2,5 mm. </t>
  </si>
  <si>
    <t xml:space="preserve">Frame steekt niet onder het blad uit. </t>
  </si>
  <si>
    <t xml:space="preserve">Afleesbare hoogte indicatie vanuit zitpositie achter de tafel. </t>
  </si>
  <si>
    <t>zie PVE</t>
  </si>
  <si>
    <t>Bureaustoel</t>
  </si>
  <si>
    <t>Schuifdeurkast</t>
  </si>
  <si>
    <t>Algemeen</t>
  </si>
  <si>
    <t>Afsluitbaar</t>
  </si>
  <si>
    <t>Voorzien van voldoende legplanken t.b.v. ordners</t>
  </si>
  <si>
    <t>Demontabel</t>
  </si>
  <si>
    <t>Schakelbaar op alg. verlichting</t>
  </si>
  <si>
    <t>Pendelarmatuur A</t>
  </si>
  <si>
    <t>Licht van gewicht</t>
  </si>
  <si>
    <t>losse vrijstaand kapstok</t>
  </si>
  <si>
    <t>Lockers</t>
  </si>
  <si>
    <t>Zonder armleggers</t>
  </si>
  <si>
    <t>Met nummering</t>
  </si>
  <si>
    <t>Kleur: n.t.b. niet standaard kleur</t>
  </si>
  <si>
    <t>Hoge kruk</t>
  </si>
  <si>
    <t xml:space="preserve">Traploze elektrische hoogte verstelling van 65 - 130 cm vanaf de vloer gemeten. </t>
  </si>
  <si>
    <t>Inventarislijst meubilair Zaffier, gebouw noord. 1e verdieping</t>
  </si>
  <si>
    <t>Bureaublad</t>
  </si>
  <si>
    <t>Voorzien van kabelgoot 2 zijdig benaderbaar , of kantelbaar.</t>
  </si>
  <si>
    <t>Rugleuning v.v. netweave rug.</t>
  </si>
  <si>
    <t xml:space="preserve">NPR 1813nl Richtlijn voor kantoormeubelen </t>
  </si>
  <si>
    <t>Bureauframe duo</t>
  </si>
  <si>
    <t>Kunstsof delen zwart</t>
  </si>
  <si>
    <t>Bureauframe enkel</t>
  </si>
  <si>
    <t>Voetkruis zwart</t>
  </si>
  <si>
    <t>Zie NPR1813 NL</t>
  </si>
  <si>
    <t>4d armleggers</t>
  </si>
  <si>
    <t>Frame gepoedercoat zwart</t>
  </si>
  <si>
    <t>plantenbak</t>
  </si>
  <si>
    <t>Ombouw en deuren mat zwart</t>
  </si>
  <si>
    <t>metaaldelen geepoxeerd volgens standaard kleur</t>
  </si>
  <si>
    <t>Rechthoekige vorm uitgevoerd in eiken, met kunststof zwarte binnenbak</t>
  </si>
  <si>
    <t>Telefooncel</t>
  </si>
  <si>
    <t>verstelbare luchtventilatie en licht schakeling</t>
  </si>
  <si>
    <t>Elektrificatie 1x stroom, 1x USB A/B charger</t>
  </si>
  <si>
    <t>Buitenzijde v.v. wollen stoffering (Kvadrat, Divina o.g.)</t>
  </si>
  <si>
    <t>1- persoons afgesloten telefooncel (ca. 1200x 1000 mm)</t>
  </si>
  <si>
    <t>1- persoons werkplek (ca. 2250x 1000 mm)</t>
  </si>
  <si>
    <t>Elektrificatie 2x stroom, 1x USB A/B charger, utp</t>
  </si>
  <si>
    <t>werkplek (tijdelijk)</t>
  </si>
  <si>
    <t>Diverse kleuren</t>
  </si>
  <si>
    <t>incl. lichtbron LED 2700K</t>
  </si>
  <si>
    <t>0.1</t>
  </si>
  <si>
    <t>0.2</t>
  </si>
  <si>
    <t>0.3</t>
  </si>
  <si>
    <t>0.4</t>
  </si>
  <si>
    <t>0.6</t>
  </si>
  <si>
    <t>0.7</t>
  </si>
  <si>
    <t>0.8</t>
  </si>
  <si>
    <t>0.5</t>
  </si>
  <si>
    <t>0.9</t>
  </si>
  <si>
    <t>0.10</t>
  </si>
  <si>
    <t>1.10</t>
  </si>
  <si>
    <t>kantoor</t>
  </si>
  <si>
    <t>Omschrijving</t>
  </si>
  <si>
    <t>Positie</t>
  </si>
  <si>
    <t xml:space="preserve">bureauframe duo </t>
  </si>
  <si>
    <t>telefooncel</t>
  </si>
  <si>
    <t>schuifdeurkast</t>
  </si>
  <si>
    <t>Akoestisch scherm</t>
  </si>
  <si>
    <t>0.11</t>
  </si>
  <si>
    <t>Vergadertafel hoog</t>
  </si>
  <si>
    <t>0.12</t>
  </si>
  <si>
    <t>Vergadertafel  laag</t>
  </si>
  <si>
    <t>0.13</t>
  </si>
  <si>
    <t>Kleine vergadertafel 1400x 1000x 750 mm</t>
  </si>
  <si>
    <t>Vergaderstoelstoel A</t>
  </si>
  <si>
    <t>0.14</t>
  </si>
  <si>
    <t>0.15</t>
  </si>
  <si>
    <t>bank met hoge rug</t>
  </si>
  <si>
    <t>0.16</t>
  </si>
  <si>
    <t>0.17</t>
  </si>
  <si>
    <t>0.18</t>
  </si>
  <si>
    <t>0.19</t>
  </si>
  <si>
    <t>0.20</t>
  </si>
  <si>
    <t>zitelement</t>
  </si>
  <si>
    <t>0.21</t>
  </si>
  <si>
    <t>Zwart metalen onderstel</t>
  </si>
  <si>
    <t>Lage bijzettafel</t>
  </si>
  <si>
    <t>Bijzettafel ca. 560x340x600 mm hoog</t>
  </si>
  <si>
    <t>Onderstel: zwart gepoedercoat staal</t>
  </si>
  <si>
    <t>1.11</t>
  </si>
  <si>
    <t>1.12</t>
  </si>
  <si>
    <t>focus room</t>
  </si>
  <si>
    <t>Kunststof delen zwart</t>
  </si>
  <si>
    <t xml:space="preserve">bezoekersstoel </t>
  </si>
  <si>
    <t>Frame steekt niet onder het blad uit, bladoptie 168 mm breed t.b.v. kopse plaatsing.</t>
  </si>
  <si>
    <t>privacyscherm</t>
  </si>
  <si>
    <t>Binnenafwerking: zachte geluidsabsorberende stof</t>
  </si>
  <si>
    <t>Stalen frame in zwarte kleur afgewerkt.</t>
  </si>
  <si>
    <t>Vierpoots vergaderstoel met houten onderstel</t>
  </si>
  <si>
    <t>kuip compleet gestoffeerd Felt van gerecyclede Petflessen, zitkussen gestoffeerd met Kvadrat Canvas o.g.</t>
  </si>
  <si>
    <t>Gestoffeerd met Kvadrat Divina MD of melange</t>
  </si>
  <si>
    <t xml:space="preserve">bureaustoel </t>
  </si>
  <si>
    <t xml:space="preserve">Kapstok </t>
  </si>
  <si>
    <t>kleur frame: zwart</t>
  </si>
  <si>
    <t xml:space="preserve">Kleur kussen: verschillende standaard kleuren </t>
  </si>
  <si>
    <t>1.14</t>
  </si>
  <si>
    <t xml:space="preserve">werkplek </t>
  </si>
  <si>
    <t>1.16</t>
  </si>
  <si>
    <t>1.17</t>
  </si>
  <si>
    <t>1.18</t>
  </si>
  <si>
    <t>1.19</t>
  </si>
  <si>
    <t>bureauframe enkel</t>
  </si>
  <si>
    <t>1.20</t>
  </si>
  <si>
    <t>Inventarislijst meubilair Zaffier, gebouw noord. 2e verdieping</t>
  </si>
  <si>
    <t>Inventarislijst meubilair Zaffier, gebouw noord. 3e verdieping</t>
  </si>
  <si>
    <t>Inventarislijst meubilair Zaffier, gebouw centrum. 1e verdieping</t>
  </si>
  <si>
    <t>Inventarislijst meubilair Zaffier, gebouw centrum. 3e verdieping</t>
  </si>
  <si>
    <t>2.10</t>
  </si>
  <si>
    <t>2.11</t>
  </si>
  <si>
    <t>vergadertafel laag</t>
  </si>
  <si>
    <t>bezoekersstoel</t>
  </si>
  <si>
    <t>2.13</t>
  </si>
  <si>
    <t>2.15</t>
  </si>
  <si>
    <t>2.16</t>
  </si>
  <si>
    <t>2.17</t>
  </si>
  <si>
    <t>educatieruimte</t>
  </si>
  <si>
    <t>college stoel + tafel</t>
  </si>
  <si>
    <t>2.19</t>
  </si>
  <si>
    <t>testruimte</t>
  </si>
  <si>
    <t>2.09</t>
  </si>
  <si>
    <t>gang</t>
  </si>
  <si>
    <t>decopanel</t>
  </si>
  <si>
    <t>0.22</t>
  </si>
  <si>
    <t>Akoestische panelen met geluidsabsorberende vulling</t>
  </si>
  <si>
    <t>Formaat: breedte volgens tekening en hoogte ca. 2300 mm</t>
  </si>
  <si>
    <t xml:space="preserve">Geprinte foto/ afbeelding op doek. </t>
  </si>
  <si>
    <t xml:space="preserve">Aluminium frame (zwart) </t>
  </si>
  <si>
    <t>Polyester geluiddoorlatend doek met pees ter bevestiging in het frame</t>
  </si>
  <si>
    <t>Decopanel</t>
  </si>
  <si>
    <t>1.09</t>
  </si>
  <si>
    <t>3.09</t>
  </si>
  <si>
    <t>3.10</t>
  </si>
  <si>
    <t>vergaderruimte</t>
  </si>
  <si>
    <t>0.23</t>
  </si>
  <si>
    <t>Verrijdbare klaptafel</t>
  </si>
  <si>
    <t>Nestbaar</t>
  </si>
  <si>
    <t>Afmeting: 1600 x 800 mm</t>
  </si>
  <si>
    <t>Framekleur: zwart (standaard)</t>
  </si>
  <si>
    <t>vergaderstoel A</t>
  </si>
  <si>
    <t>verrijdbare klaptafel</t>
  </si>
  <si>
    <t>3.11</t>
  </si>
  <si>
    <t>3.12</t>
  </si>
  <si>
    <t>3.14</t>
  </si>
  <si>
    <t>3.13</t>
  </si>
  <si>
    <t>3.16</t>
  </si>
  <si>
    <t>3.17</t>
  </si>
  <si>
    <t>3.19</t>
  </si>
  <si>
    <t>3.20</t>
  </si>
  <si>
    <t>3.21</t>
  </si>
  <si>
    <t>Montage duo-opstelling tussen de bladen</t>
  </si>
  <si>
    <t>0.17 P</t>
  </si>
  <si>
    <t>0.17 Q</t>
  </si>
  <si>
    <t>0.17 R</t>
  </si>
  <si>
    <t>spreekruimte</t>
  </si>
  <si>
    <t>0.03</t>
  </si>
  <si>
    <t>0.17 G</t>
  </si>
  <si>
    <t>0.19b</t>
  </si>
  <si>
    <t>bezoekerstoel</t>
  </si>
  <si>
    <t>0.21 A</t>
  </si>
  <si>
    <t>0.22 A</t>
  </si>
  <si>
    <t>0.23 A</t>
  </si>
  <si>
    <t>0.27 A</t>
  </si>
  <si>
    <t>0.27 B</t>
  </si>
  <si>
    <t>0.27 C</t>
  </si>
  <si>
    <t>0.17 K</t>
  </si>
  <si>
    <t>Vergadertafel laag ovaal</t>
  </si>
  <si>
    <t>grote ovale vergadertafel ca.2400x 1200x 750 mm</t>
  </si>
  <si>
    <t>0.24</t>
  </si>
  <si>
    <t>vergadertafel laag ovaal</t>
  </si>
  <si>
    <t>0.17 S</t>
  </si>
  <si>
    <t>0.17 I</t>
  </si>
  <si>
    <t>0.17 J</t>
  </si>
  <si>
    <t>kantoor (arts)</t>
  </si>
  <si>
    <t>2.14</t>
  </si>
  <si>
    <t>0.25</t>
  </si>
  <si>
    <t>hoog model: ca. 1800x 800x 400 mm</t>
  </si>
  <si>
    <t>Kleur: zwart</t>
  </si>
  <si>
    <t>Hoge kast</t>
  </si>
  <si>
    <t>hoge kast</t>
  </si>
  <si>
    <t>B1.05</t>
  </si>
  <si>
    <t>B1.07</t>
  </si>
  <si>
    <t>B4.07</t>
  </si>
  <si>
    <t>B1.09</t>
  </si>
  <si>
    <t>B1.10</t>
  </si>
  <si>
    <t>B1.12</t>
  </si>
  <si>
    <t>B1.13</t>
  </si>
  <si>
    <t>B1.14</t>
  </si>
  <si>
    <t>B1.16</t>
  </si>
  <si>
    <t>kantoor (tuin)</t>
  </si>
  <si>
    <t>B1.20</t>
  </si>
  <si>
    <t>B1.?</t>
  </si>
  <si>
    <t>Inventarislijst meubilair Zaffier, gebouw centrum. 4e verdieping</t>
  </si>
  <si>
    <t>B3.05</t>
  </si>
  <si>
    <t>B3.07</t>
  </si>
  <si>
    <t>B3.09</t>
  </si>
  <si>
    <t>B3.10</t>
  </si>
  <si>
    <t>B3.12</t>
  </si>
  <si>
    <t>B3.14</t>
  </si>
  <si>
    <t>B3.11</t>
  </si>
  <si>
    <t>B3.16</t>
  </si>
  <si>
    <t>B3.20</t>
  </si>
  <si>
    <t>B3.30</t>
  </si>
  <si>
    <t xml:space="preserve">bureauframe enkel </t>
  </si>
  <si>
    <t>B3.?</t>
  </si>
  <si>
    <t>B4.05</t>
  </si>
  <si>
    <t>B4.10</t>
  </si>
  <si>
    <t xml:space="preserve">houten poten </t>
  </si>
  <si>
    <t>25mm dik mdf blad afgewerkt met hpl in n.t.b. (standaard) kleur</t>
  </si>
  <si>
    <r>
      <t xml:space="preserve">Referentie: </t>
    </r>
    <r>
      <rPr>
        <sz val="10"/>
        <rFont val="Calibri"/>
        <family val="2"/>
        <scheme val="minor"/>
      </rPr>
      <t>table tree kapstok</t>
    </r>
  </si>
  <si>
    <t xml:space="preserve">kuip Felt lichtgrijs </t>
  </si>
  <si>
    <t>Grote vergadertafel ca. 1000x2400x 1100 mm</t>
  </si>
  <si>
    <t>kabelgoot onder werkblad</t>
  </si>
  <si>
    <t>Controlpanel en bewegingssensor voor licht en ventilatie</t>
  </si>
  <si>
    <t>Kleur: eiken met waterdichte kunststof bak</t>
  </si>
  <si>
    <t xml:space="preserve">kast 1600x 470x 850 (2 ordner hoog) mm </t>
  </si>
  <si>
    <t xml:space="preserve">kabelmangament duo werkplek </t>
  </si>
  <si>
    <t>0.1 b</t>
  </si>
  <si>
    <t xml:space="preserve">2 x powerdesk up 2 x 230V + USC A + C charger </t>
  </si>
  <si>
    <t xml:space="preserve">2 x kabeloorvoerdop </t>
  </si>
  <si>
    <t xml:space="preserve">2 x contactdoos 4x230V </t>
  </si>
  <si>
    <t xml:space="preserve">1 x contactdoos 5x230V </t>
  </si>
  <si>
    <t xml:space="preserve">1 x aansluitkabel 5meter </t>
  </si>
  <si>
    <t xml:space="preserve">2 x aansluitkabel 3meter </t>
  </si>
  <si>
    <t xml:space="preserve">kabelmangament enkel  werkplek </t>
  </si>
  <si>
    <t xml:space="preserve">1 x powerdesk up 2 x 230V + USC A + C charger </t>
  </si>
  <si>
    <t xml:space="preserve">1 x kabeloorvoerdop </t>
  </si>
  <si>
    <t>0.2 b</t>
  </si>
  <si>
    <t>Blad: Grijs hpl, dikte 22 mm. ABS kantenband kleur gelijk aan topblad.</t>
  </si>
  <si>
    <t xml:space="preserve">blad: eiken </t>
  </si>
  <si>
    <t>Rond pendelarmatuur Ø 600 mm, hoogte ca. 450 mm</t>
  </si>
  <si>
    <t>Zandkleurige gaas stof</t>
  </si>
  <si>
    <t>4 -poots frame</t>
  </si>
  <si>
    <t>2 -poots frame</t>
  </si>
  <si>
    <t>Afgewerkt met stof Camira blazer light o.g. kleur n.t.b.</t>
  </si>
  <si>
    <t>Volledig gestoffeerd Camira Blazer</t>
  </si>
  <si>
    <t>spaanplaat kern afgewerkt met l. kleurig eiken melamine , LaserTec randafwerking</t>
  </si>
  <si>
    <t xml:space="preserve">Stoffering radio zwart </t>
  </si>
  <si>
    <t>Dikte vulling 30 mm</t>
  </si>
  <si>
    <t xml:space="preserve">sledeframe zwart </t>
  </si>
  <si>
    <t>kuip kunststof wit, zitkussen gestoffeerd stofrgroep 1</t>
  </si>
  <si>
    <t>Collegeset</t>
  </si>
  <si>
    <t>2 x stoel met houten zitting en rug</t>
  </si>
  <si>
    <t>Referentie afbeelding</t>
  </si>
  <si>
    <t>Categorie</t>
  </si>
  <si>
    <t>Opdrachtnemer dient met zijn aanbieding te voldoen aan de algemeen geformuleerde eisen per categorie.</t>
  </si>
  <si>
    <t>Daarnaast dienen er goederen te worden geleverd die minimaal gelijkwaardig zijn aan hetgeen hieronder staat beschreven.</t>
  </si>
  <si>
    <t>Aantal</t>
  </si>
  <si>
    <t>Inventarislijst meubilair Zaffier, gebouw noord. WNK (Werkbedrijf) Begane grond</t>
  </si>
  <si>
    <t>Tafelblad flexibel te monteren op zit- of sta hoogte (zithoogte ca. 1100 mm)</t>
  </si>
  <si>
    <t>Draaibare, in hoogte verstelbare kruk met rugleuning</t>
  </si>
  <si>
    <t>Graag een gestoffeerd zit- en rugkussen aanbieden.</t>
  </si>
  <si>
    <r>
      <t>Programma van Eisen 2.0 - wijzigingen op basis van Nota van Inlichtingen toegevoegd</t>
    </r>
    <r>
      <rPr>
        <b/>
        <sz val="14"/>
        <color theme="9" tint="-0.249977111117893"/>
        <rFont val="Calibri"/>
        <family val="2"/>
        <scheme val="minor"/>
      </rPr>
      <t xml:space="preserve"> in oranje</t>
    </r>
  </si>
  <si>
    <r>
      <t xml:space="preserve">Voorzien van kabelmanagement onder het blad. </t>
    </r>
    <r>
      <rPr>
        <sz val="10"/>
        <color theme="9" tint="-0.249977111117893"/>
        <rFont val="Calibri"/>
        <family val="2"/>
        <scheme val="minor"/>
      </rPr>
      <t>Kabelgeleiding horizontaal onder het blad en verticaal naar de grond.</t>
    </r>
  </si>
  <si>
    <t>Gewenste breedte circa 2000 mm.</t>
  </si>
  <si>
    <t>deuren en legplanken geëpoxeerde zwarte standaard klaar</t>
  </si>
  <si>
    <r>
      <t xml:space="preserve">scherm 1600 mm breed, gewenste hoogte 64cm </t>
    </r>
    <r>
      <rPr>
        <sz val="10"/>
        <color theme="9" tint="-0.249977111117893"/>
        <rFont val="Calibri"/>
        <family val="2"/>
        <scheme val="minor"/>
      </rPr>
      <t>met een toegestane hoogteafwijking van 4 cm</t>
    </r>
  </si>
  <si>
    <r>
      <t>Standaard tafelblad 160 cm x 80 cm (l x b),</t>
    </r>
    <r>
      <rPr>
        <sz val="10"/>
        <color theme="9" tint="-0.249977111117893"/>
        <rFont val="Calibri"/>
        <family val="2"/>
        <scheme val="minor"/>
      </rPr>
      <t xml:space="preserve">18 of 25 mm dik. </t>
    </r>
  </si>
  <si>
    <t>50 lockerkasten ca. 450x350x450 (hxbxd)</t>
  </si>
  <si>
    <t>Afsluitbaar d.m.v. Digilock cijfersloten voor wisselende gebruikers.</t>
  </si>
  <si>
    <t>Graag uitvoeren in meerdere elementen (in verband met flexibiliteit qua plaatsing). De elementen dienen te kunnen worden gekoppeld.</t>
  </si>
  <si>
    <t>Afmetingen circa: lxbxh 400x400x470 mm</t>
  </si>
  <si>
    <r>
      <t xml:space="preserve">Vilt scherm ca. 800x 2200X 10 mm, aantal volgens tekening </t>
    </r>
    <r>
      <rPr>
        <sz val="10"/>
        <color theme="9" tint="-0.249977111117893"/>
        <rFont val="Calibri"/>
        <family val="2"/>
        <scheme val="minor"/>
      </rPr>
      <t>(zie map Nota van Inlichtingen)</t>
    </r>
  </si>
  <si>
    <r>
      <t xml:space="preserve">Ophang constructie </t>
    </r>
    <r>
      <rPr>
        <sz val="10"/>
        <color theme="9" tint="-0.249977111117893"/>
        <rFont val="Calibri"/>
        <family val="2"/>
        <scheme val="minor"/>
      </rPr>
      <t>met staalkabels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9" tint="-0.249977111117893"/>
        <rFont val="Calibri"/>
        <family val="2"/>
        <scheme val="minor"/>
      </rPr>
      <t>aan het plafond</t>
    </r>
  </si>
  <si>
    <r>
      <t xml:space="preserve">Patroon: </t>
    </r>
    <r>
      <rPr>
        <sz val="10"/>
        <color theme="9" tint="-0.249977111117893"/>
        <rFont val="Calibri"/>
        <family val="2"/>
        <scheme val="minor"/>
      </rPr>
      <t>type Parrots</t>
    </r>
  </si>
  <si>
    <r>
      <t xml:space="preserve">metalen draaideur kast. </t>
    </r>
    <r>
      <rPr>
        <sz val="10"/>
        <color theme="9" tint="-0.249977111117893"/>
        <rFont val="Calibri"/>
        <family val="2"/>
        <scheme val="minor"/>
      </rPr>
      <t>Alternatief: houten uitvoering</t>
    </r>
  </si>
  <si>
    <t>In geval van hout: uitvoeren met 4 legborden en bodem</t>
  </si>
  <si>
    <t>Voorkeurskleur: Camira Blazer</t>
  </si>
  <si>
    <r>
      <t xml:space="preserve">Romp en deuren vervaardigd uit hout. </t>
    </r>
    <r>
      <rPr>
        <sz val="10"/>
        <color theme="9" tint="-0.249977111117893"/>
        <rFont val="Calibri"/>
        <family val="2"/>
        <scheme val="minor"/>
      </rPr>
      <t>Ook toegestaan: gladde stalen deuren in kleur matzwart.</t>
    </r>
  </si>
  <si>
    <t>De wand dient te worden geplaatst op het duoframe.</t>
  </si>
  <si>
    <r>
      <t xml:space="preserve">Opliggende deuren </t>
    </r>
    <r>
      <rPr>
        <sz val="10"/>
        <color theme="9" tint="-0.249977111117893"/>
        <rFont val="Calibri"/>
        <family val="2"/>
        <scheme val="minor"/>
      </rPr>
      <t>(al dan niet uitgevoerd in gemelamineerd plaatmateriaal)</t>
    </r>
  </si>
  <si>
    <t>Voorkeur: gerecycled PET materiaal, echter nieuw materiaal is ook toegestaan.</t>
  </si>
  <si>
    <r>
      <t>1 x koppelkabel</t>
    </r>
    <r>
      <rPr>
        <sz val="10"/>
        <color theme="9" tint="-0.249977111117893"/>
        <rFont val="Calibri"/>
        <family val="2"/>
        <scheme val="minor"/>
      </rPr>
      <t xml:space="preserve"> 100 cm</t>
    </r>
  </si>
  <si>
    <r>
      <t xml:space="preserve">1 x  verrijdbare klaptafel 120 x 80cm  (zwart/ d.grijs). </t>
    </r>
    <r>
      <rPr>
        <sz val="10"/>
        <color theme="9" tint="-0.249977111117893"/>
        <rFont val="Calibri"/>
        <family val="2"/>
        <scheme val="minor"/>
      </rPr>
      <t>Bij voorkeur blad 18 mm melamine met lasertec randafwerking</t>
    </r>
  </si>
  <si>
    <r>
      <t xml:space="preserve">Stalen frame (zwart/ d. grijs) </t>
    </r>
    <r>
      <rPr>
        <sz val="10"/>
        <color theme="9" tint="-0.249977111117893"/>
        <rFont val="Calibri"/>
        <family val="2"/>
        <scheme val="minor"/>
      </rPr>
      <t>4poots</t>
    </r>
  </si>
  <si>
    <r>
      <t xml:space="preserve">Bank met hoge rug 120cm hoog </t>
    </r>
    <r>
      <rPr>
        <sz val="10"/>
        <color theme="9" tint="-0.249977111117893"/>
        <rFont val="Calibri"/>
        <family val="2"/>
        <scheme val="minor"/>
      </rPr>
      <t>(hoogtecorrectie van 10% is toegestaan)</t>
    </r>
  </si>
  <si>
    <t>gemiddelde minimale db-waarde van 38db</t>
  </si>
  <si>
    <r>
      <t xml:space="preserve">Magnetisch sluitende deur, </t>
    </r>
    <r>
      <rPr>
        <sz val="10"/>
        <color theme="9" tint="-0.249977111117893"/>
        <rFont val="Calibri"/>
        <family val="2"/>
        <scheme val="minor"/>
      </rPr>
      <t>volledig in kozijn</t>
    </r>
  </si>
  <si>
    <r>
      <t xml:space="preserve">Voorzien van akoestische RE-Felt vulling </t>
    </r>
    <r>
      <rPr>
        <sz val="10"/>
        <color theme="9" tint="-0.249977111117893"/>
        <rFont val="Calibri"/>
        <family val="2"/>
        <scheme val="minor"/>
      </rPr>
      <t>of een alternatief van minimaal dezelfde kwaliteit</t>
    </r>
  </si>
  <si>
    <t>de zit-sta versteltechniek moet in het pootstel zijn geïntegreerd en er mogen geen bewegende onderdelen onder het blad aanwezig zijn</t>
  </si>
  <si>
    <t>Let op: bureauframe duo en enkel</t>
  </si>
  <si>
    <t>dienen uit hetzelfde modulair</t>
  </si>
  <si>
    <t>opgebouwde platform te bestaan</t>
  </si>
  <si>
    <t>PEFC of FSC gecerticifeerd. Ook een gelijkwaardig certificaat of aantoonbaar voldoen aan de eisen van het certificaat volstaat.</t>
  </si>
  <si>
    <r>
      <t xml:space="preserve">Zitelement/ poef met afgeronde hoeken. </t>
    </r>
    <r>
      <rPr>
        <sz val="10"/>
        <color theme="9" tint="-0.249977111117893"/>
        <rFont val="Calibri"/>
        <family val="2"/>
        <scheme val="minor"/>
      </rPr>
      <t>Een ronde poef is ook toegestaan.</t>
    </r>
  </si>
  <si>
    <r>
      <t xml:space="preserve">25 mm dik mdf blad afgewerkt met hpl </t>
    </r>
    <r>
      <rPr>
        <sz val="10"/>
        <color theme="9" tint="-0.249977111117893"/>
        <rFont val="Calibri"/>
        <family val="2"/>
        <scheme val="minor"/>
      </rPr>
      <t>(= minimaal vereist kwaliteitsniveau)</t>
    </r>
    <r>
      <rPr>
        <sz val="10"/>
        <color theme="1"/>
        <rFont val="Calibri"/>
        <family val="2"/>
        <scheme val="minor"/>
      </rPr>
      <t xml:space="preserve"> in n.t.b. (standaard) kleur</t>
    </r>
  </si>
  <si>
    <r>
      <t xml:space="preserve">25mm dik mdf blad afgewerkt met hpl </t>
    </r>
    <r>
      <rPr>
        <sz val="10"/>
        <color theme="9" tint="-0.249977111117893"/>
        <rFont val="Calibri"/>
        <family val="2"/>
        <scheme val="minor"/>
      </rPr>
      <t>(= minimaal vereist kwaliteitsniveau)</t>
    </r>
    <r>
      <rPr>
        <sz val="10"/>
        <rFont val="Calibri"/>
        <family val="2"/>
        <scheme val="minor"/>
      </rPr>
      <t xml:space="preserve"> in n.t.b. (standaard) kleur</t>
    </r>
  </si>
  <si>
    <r>
      <t xml:space="preserve">Voorzien van elektra en data aansluitingen </t>
    </r>
    <r>
      <rPr>
        <sz val="10"/>
        <color theme="9" tint="-0.249977111117893"/>
        <rFont val="Calibri"/>
        <family val="2"/>
        <scheme val="minor"/>
      </rPr>
      <t>in</t>
    </r>
    <r>
      <rPr>
        <sz val="10"/>
        <color theme="1"/>
        <rFont val="Calibri"/>
        <family val="2"/>
        <scheme val="minor"/>
      </rPr>
      <t xml:space="preserve"> het blad (afgesloten). </t>
    </r>
  </si>
  <si>
    <t xml:space="preserve">Beoogd is: een 3-voudige inbouwcontactdoos (cable cubby) met 2x230V en 1x2 USB charger (1xA en 1xC) met stroomaanvoerkabel met een minimale lengte van 300 cm. </t>
  </si>
  <si>
    <r>
      <t xml:space="preserve">Aortagoot </t>
    </r>
    <r>
      <rPr>
        <sz val="10"/>
        <color theme="9" tint="-0.249977111117893"/>
        <rFont val="Calibri"/>
        <family val="2"/>
        <scheme val="minor"/>
      </rPr>
      <t>met opklapbare deksels</t>
    </r>
    <r>
      <rPr>
        <sz val="10"/>
        <color rgb="FF000000"/>
        <rFont val="Calibri"/>
        <family val="2"/>
        <scheme val="minor"/>
      </rPr>
      <t xml:space="preserve">, knikarm en kabelgoot onder werkblad. </t>
    </r>
    <r>
      <rPr>
        <sz val="10"/>
        <color theme="9" tint="-0.249977111117893"/>
        <rFont val="Calibri"/>
        <family val="2"/>
        <scheme val="minor"/>
      </rPr>
      <t>Zie foto knikarm in map Nota van Inlichtingen op TenderNed.</t>
    </r>
  </si>
  <si>
    <r>
      <rPr>
        <sz val="10"/>
        <color theme="9" tint="-0.249977111117893"/>
        <rFont val="Calibri"/>
        <family val="2"/>
        <scheme val="minor"/>
      </rPr>
      <t>Standaard</t>
    </r>
    <r>
      <rPr>
        <sz val="10"/>
        <color theme="1"/>
        <rFont val="Calibri"/>
        <family val="2"/>
        <scheme val="minor"/>
      </rPr>
      <t xml:space="preserve"> degelijke schanieren</t>
    </r>
  </si>
  <si>
    <t>Aanbieden met armleggers</t>
  </si>
  <si>
    <t>Zie tekeningen in TenderNed - map Nota van Inlichtingen</t>
  </si>
  <si>
    <t>Bij inschrijving uitgaan van maat B240xH230. Na gunning definitief inmeten op locatie.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</si>
</sst>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4"/>
      <name val="Calibri"/>
      <family val="2"/>
    </font>
    <font>
      <b/>
      <sz val="11"/>
      <color theme="4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left"/>
    </xf>
    <xf numFmtId="4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44" fontId="1" fillId="0" borderId="0" xfId="0" applyNumberFormat="1" applyFont="1" applyAlignment="1">
      <alignment horizontal="left"/>
    </xf>
    <xf numFmtId="164" fontId="0" fillId="0" borderId="0" xfId="0" applyNumberFormat="1"/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 applyAlignment="1">
      <alignment horizontal="left" vertical="top"/>
    </xf>
    <xf numFmtId="0" fontId="4" fillId="2" borderId="0" xfId="0" applyFont="1" applyFill="1"/>
    <xf numFmtId="0" fontId="4" fillId="2" borderId="2" xfId="0" applyFont="1" applyFill="1" applyBorder="1"/>
    <xf numFmtId="0" fontId="4" fillId="2" borderId="1" xfId="0" applyFont="1" applyFill="1" applyBorder="1"/>
    <xf numFmtId="0" fontId="7" fillId="0" borderId="3" xfId="0" applyFont="1" applyBorder="1"/>
    <xf numFmtId="14" fontId="4" fillId="0" borderId="2" xfId="0" applyNumberFormat="1" applyFont="1" applyBorder="1" applyAlignment="1">
      <alignment horizontal="left"/>
    </xf>
    <xf numFmtId="14" fontId="7" fillId="0" borderId="0" xfId="0" applyNumberFormat="1" applyFont="1"/>
    <xf numFmtId="14" fontId="7" fillId="0" borderId="0" xfId="0" applyNumberFormat="1" applyFont="1" applyAlignment="1">
      <alignment horizontal="center"/>
    </xf>
    <xf numFmtId="0" fontId="4" fillId="0" borderId="4" xfId="0" applyFont="1" applyBorder="1"/>
    <xf numFmtId="20" fontId="4" fillId="0" borderId="0" xfId="0" applyNumberFormat="1" applyFont="1"/>
    <xf numFmtId="20" fontId="4" fillId="0" borderId="0" xfId="0" applyNumberFormat="1" applyFont="1" applyAlignment="1">
      <alignment horizontal="center"/>
    </xf>
    <xf numFmtId="0" fontId="8" fillId="0" borderId="0" xfId="0" applyFont="1"/>
    <xf numFmtId="0" fontId="5" fillId="0" borderId="0" xfId="0" applyFont="1"/>
    <xf numFmtId="0" fontId="4" fillId="0" borderId="3" xfId="0" applyFont="1" applyBorder="1"/>
    <xf numFmtId="0" fontId="4" fillId="0" borderId="5" xfId="0" applyFont="1" applyBorder="1"/>
    <xf numFmtId="0" fontId="6" fillId="0" borderId="0" xfId="0" applyFont="1"/>
    <xf numFmtId="0" fontId="0" fillId="0" borderId="6" xfId="0" applyBorder="1"/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44" fontId="4" fillId="0" borderId="8" xfId="0" applyNumberFormat="1" applyFont="1" applyBorder="1"/>
    <xf numFmtId="44" fontId="4" fillId="0" borderId="7" xfId="0" applyNumberFormat="1" applyFont="1" applyBorder="1"/>
    <xf numFmtId="0" fontId="4" fillId="0" borderId="7" xfId="0" applyFont="1" applyBorder="1"/>
    <xf numFmtId="0" fontId="4" fillId="0" borderId="8" xfId="0" applyFont="1" applyBorder="1"/>
    <xf numFmtId="0" fontId="6" fillId="0" borderId="7" xfId="0" applyFont="1" applyBorder="1"/>
    <xf numFmtId="0" fontId="5" fillId="0" borderId="7" xfId="0" applyFont="1" applyBorder="1"/>
    <xf numFmtId="0" fontId="4" fillId="0" borderId="9" xfId="0" applyFont="1" applyBorder="1"/>
    <xf numFmtId="0" fontId="9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6" xfId="0" applyFont="1" applyBorder="1"/>
    <xf numFmtId="0" fontId="0" fillId="0" borderId="6" xfId="0" applyBorder="1" applyAlignment="1">
      <alignment horizontal="left"/>
    </xf>
    <xf numFmtId="0" fontId="10" fillId="0" borderId="4" xfId="0" applyFont="1" applyBorder="1"/>
    <xf numFmtId="0" fontId="11" fillId="0" borderId="4" xfId="0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7" xfId="0" applyFont="1" applyBorder="1"/>
    <xf numFmtId="0" fontId="11" fillId="2" borderId="0" xfId="0" applyFont="1" applyFill="1"/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/>
    <xf numFmtId="14" fontId="13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5" fillId="0" borderId="0" xfId="0" applyFont="1" applyAlignment="1">
      <alignment horizontal="left" vertical="top"/>
    </xf>
    <xf numFmtId="0" fontId="14" fillId="0" borderId="0" xfId="0" applyFont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fif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fif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241447</xdr:colOff>
      <xdr:row>47</xdr:row>
      <xdr:rowOff>67782</xdr:rowOff>
    </xdr:from>
    <xdr:to>
      <xdr:col>0</xdr:col>
      <xdr:colOff>1386558</xdr:colOff>
      <xdr:row>52</xdr:row>
      <xdr:rowOff>67783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32CED03-268A-FC7A-F834-F12B29221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447" y="7592532"/>
          <a:ext cx="1145111" cy="809626"/>
        </a:xfrm>
        <a:prstGeom prst="rect">
          <a:avLst/>
        </a:prstGeom>
      </xdr:spPr>
    </xdr:pic>
    <xdr:clientData/>
  </xdr:twoCellAnchor>
  <xdr:twoCellAnchor editAs="oneCell">
    <xdr:from>
      <xdr:col>0</xdr:col>
      <xdr:colOff>370841</xdr:colOff>
      <xdr:row>63</xdr:row>
      <xdr:rowOff>126365</xdr:rowOff>
    </xdr:from>
    <xdr:to>
      <xdr:col>0</xdr:col>
      <xdr:colOff>1515140</xdr:colOff>
      <xdr:row>70</xdr:row>
      <xdr:rowOff>43817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1CF6F7EC-3068-447E-8937-C4F148566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70841" y="9956165"/>
          <a:ext cx="1144299" cy="1050927"/>
        </a:xfrm>
        <a:prstGeom prst="rect">
          <a:avLst/>
        </a:prstGeom>
      </xdr:spPr>
    </xdr:pic>
    <xdr:clientData/>
  </xdr:twoCellAnchor>
  <xdr:twoCellAnchor editAs="oneCell">
    <xdr:from>
      <xdr:col>0</xdr:col>
      <xdr:colOff>438078</xdr:colOff>
      <xdr:row>71</xdr:row>
      <xdr:rowOff>63646</xdr:rowOff>
    </xdr:from>
    <xdr:to>
      <xdr:col>0</xdr:col>
      <xdr:colOff>1495426</xdr:colOff>
      <xdr:row>75</xdr:row>
      <xdr:rowOff>154270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798AE576-4D49-443B-973A-F747AF220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8078" y="11398396"/>
          <a:ext cx="1057348" cy="738324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82</xdr:row>
      <xdr:rowOff>114300</xdr:rowOff>
    </xdr:from>
    <xdr:to>
      <xdr:col>1</xdr:col>
      <xdr:colOff>1018996</xdr:colOff>
      <xdr:row>85</xdr:row>
      <xdr:rowOff>28575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51B50D65-A9D1-4828-AFCE-737FA7FB14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08" r="9251"/>
        <a:stretch/>
      </xdr:blipFill>
      <xdr:spPr>
        <a:xfrm>
          <a:off x="1838325" y="13239750"/>
          <a:ext cx="952321" cy="40005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28577</xdr:colOff>
      <xdr:row>91</xdr:row>
      <xdr:rowOff>138183</xdr:rowOff>
    </xdr:from>
    <xdr:to>
      <xdr:col>1</xdr:col>
      <xdr:colOff>1143001</xdr:colOff>
      <xdr:row>95</xdr:row>
      <xdr:rowOff>9524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A48F8546-BD09-409E-82E9-8AF0040AD2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182" b="16309"/>
        <a:stretch/>
      </xdr:blipFill>
      <xdr:spPr>
        <a:xfrm>
          <a:off x="1800227" y="14559033"/>
          <a:ext cx="1114424" cy="5190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</xdr:row>
      <xdr:rowOff>147312</xdr:rowOff>
    </xdr:from>
    <xdr:to>
      <xdr:col>0</xdr:col>
      <xdr:colOff>978930</xdr:colOff>
      <xdr:row>109</xdr:row>
      <xdr:rowOff>143035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3932F456-F20A-4708-9897-8668FF501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16701762"/>
          <a:ext cx="978930" cy="805348"/>
        </a:xfrm>
        <a:prstGeom prst="rect">
          <a:avLst/>
        </a:prstGeom>
      </xdr:spPr>
    </xdr:pic>
    <xdr:clientData/>
  </xdr:twoCellAnchor>
  <xdr:twoCellAnchor editAs="oneCell">
    <xdr:from>
      <xdr:col>0</xdr:col>
      <xdr:colOff>278663</xdr:colOff>
      <xdr:row>111</xdr:row>
      <xdr:rowOff>20033</xdr:rowOff>
    </xdr:from>
    <xdr:to>
      <xdr:col>0</xdr:col>
      <xdr:colOff>1533525</xdr:colOff>
      <xdr:row>116</xdr:row>
      <xdr:rowOff>42392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7B299120-592A-485D-92B3-43F336753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8663" y="17374583"/>
          <a:ext cx="1254862" cy="831984"/>
        </a:xfrm>
        <a:prstGeom prst="rect">
          <a:avLst/>
        </a:prstGeom>
      </xdr:spPr>
    </xdr:pic>
    <xdr:clientData/>
  </xdr:twoCellAnchor>
  <xdr:twoCellAnchor editAs="oneCell">
    <xdr:from>
      <xdr:col>0</xdr:col>
      <xdr:colOff>176741</xdr:colOff>
      <xdr:row>117</xdr:row>
      <xdr:rowOff>120725</xdr:rowOff>
    </xdr:from>
    <xdr:to>
      <xdr:col>0</xdr:col>
      <xdr:colOff>1524000</xdr:colOff>
      <xdr:row>123</xdr:row>
      <xdr:rowOff>108378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5363C6BE-4B29-40CA-89C1-0D5774CFB9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14" b="18552"/>
        <a:stretch/>
      </xdr:blipFill>
      <xdr:spPr>
        <a:xfrm>
          <a:off x="176741" y="18446825"/>
          <a:ext cx="1347259" cy="968728"/>
        </a:xfrm>
        <a:prstGeom prst="rect">
          <a:avLst/>
        </a:prstGeom>
      </xdr:spPr>
    </xdr:pic>
    <xdr:clientData/>
  </xdr:twoCellAnchor>
  <xdr:twoCellAnchor editAs="oneCell">
    <xdr:from>
      <xdr:col>0</xdr:col>
      <xdr:colOff>46715</xdr:colOff>
      <xdr:row>126</xdr:row>
      <xdr:rowOff>30568</xdr:rowOff>
    </xdr:from>
    <xdr:to>
      <xdr:col>0</xdr:col>
      <xdr:colOff>1633205</xdr:colOff>
      <xdr:row>131</xdr:row>
      <xdr:rowOff>67319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145E72E8-5B3F-443B-9492-3151823248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14" b="18552"/>
        <a:stretch/>
      </xdr:blipFill>
      <xdr:spPr>
        <a:xfrm>
          <a:off x="46715" y="19661593"/>
          <a:ext cx="1586490" cy="846376"/>
        </a:xfrm>
        <a:prstGeom prst="rect">
          <a:avLst/>
        </a:prstGeom>
      </xdr:spPr>
    </xdr:pic>
    <xdr:clientData/>
  </xdr:twoCellAnchor>
  <xdr:twoCellAnchor editAs="oneCell">
    <xdr:from>
      <xdr:col>0</xdr:col>
      <xdr:colOff>172779</xdr:colOff>
      <xdr:row>139</xdr:row>
      <xdr:rowOff>86534</xdr:rowOff>
    </xdr:from>
    <xdr:to>
      <xdr:col>0</xdr:col>
      <xdr:colOff>1496977</xdr:colOff>
      <xdr:row>145</xdr:row>
      <xdr:rowOff>50769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C2B70EAA-6C1F-436C-8785-DFA5D7670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93" r="3593"/>
        <a:stretch/>
      </xdr:blipFill>
      <xdr:spPr>
        <a:xfrm>
          <a:off x="172779" y="22070234"/>
          <a:ext cx="1324198" cy="983410"/>
        </a:xfrm>
        <a:prstGeom prst="rect">
          <a:avLst/>
        </a:prstGeom>
      </xdr:spPr>
    </xdr:pic>
    <xdr:clientData/>
  </xdr:twoCellAnchor>
  <xdr:twoCellAnchor editAs="oneCell">
    <xdr:from>
      <xdr:col>0</xdr:col>
      <xdr:colOff>672952</xdr:colOff>
      <xdr:row>155</xdr:row>
      <xdr:rowOff>120723</xdr:rowOff>
    </xdr:from>
    <xdr:to>
      <xdr:col>0</xdr:col>
      <xdr:colOff>1047749</xdr:colOff>
      <xdr:row>161</xdr:row>
      <xdr:rowOff>119622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46EB1459-E2CE-405A-8DD3-347F6E502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591" r="30591"/>
        <a:stretch/>
      </xdr:blipFill>
      <xdr:spPr>
        <a:xfrm>
          <a:off x="672952" y="24961923"/>
          <a:ext cx="374797" cy="989499"/>
        </a:xfrm>
        <a:prstGeom prst="rect">
          <a:avLst/>
        </a:prstGeom>
      </xdr:spPr>
    </xdr:pic>
    <xdr:clientData/>
  </xdr:twoCellAnchor>
  <xdr:twoCellAnchor editAs="oneCell">
    <xdr:from>
      <xdr:col>0</xdr:col>
      <xdr:colOff>9693</xdr:colOff>
      <xdr:row>164</xdr:row>
      <xdr:rowOff>1</xdr:rowOff>
    </xdr:from>
    <xdr:to>
      <xdr:col>0</xdr:col>
      <xdr:colOff>649245</xdr:colOff>
      <xdr:row>169</xdr:row>
      <xdr:rowOff>76200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D0E47BD9-FC3B-43C0-8181-1FB35FCF2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693" y="25955626"/>
          <a:ext cx="639552" cy="885824"/>
        </a:xfrm>
        <a:prstGeom prst="rect">
          <a:avLst/>
        </a:prstGeom>
      </xdr:spPr>
    </xdr:pic>
    <xdr:clientData/>
  </xdr:twoCellAnchor>
  <xdr:twoCellAnchor editAs="oneCell">
    <xdr:from>
      <xdr:col>0</xdr:col>
      <xdr:colOff>674362</xdr:colOff>
      <xdr:row>164</xdr:row>
      <xdr:rowOff>9525</xdr:rowOff>
    </xdr:from>
    <xdr:to>
      <xdr:col>0</xdr:col>
      <xdr:colOff>1737789</xdr:colOff>
      <xdr:row>169</xdr:row>
      <xdr:rowOff>28576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6E7D7F0C-BD52-4F80-B6A8-9B6D51346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4362" y="25965150"/>
          <a:ext cx="1063427" cy="828676"/>
        </a:xfrm>
        <a:prstGeom prst="rect">
          <a:avLst/>
        </a:prstGeom>
      </xdr:spPr>
    </xdr:pic>
    <xdr:clientData/>
  </xdr:twoCellAnchor>
  <xdr:twoCellAnchor editAs="oneCell">
    <xdr:from>
      <xdr:col>0</xdr:col>
      <xdr:colOff>561974</xdr:colOff>
      <xdr:row>174</xdr:row>
      <xdr:rowOff>1</xdr:rowOff>
    </xdr:from>
    <xdr:to>
      <xdr:col>0</xdr:col>
      <xdr:colOff>1254743</xdr:colOff>
      <xdr:row>180</xdr:row>
      <xdr:rowOff>47625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4E99FA6E-21EE-1578-C6E9-7242AEBCBA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62" t="14705" r="24632" b="11398"/>
        <a:stretch/>
      </xdr:blipFill>
      <xdr:spPr>
        <a:xfrm>
          <a:off x="561974" y="27593926"/>
          <a:ext cx="692769" cy="1019174"/>
        </a:xfrm>
        <a:prstGeom prst="rect">
          <a:avLst/>
        </a:prstGeom>
      </xdr:spPr>
    </xdr:pic>
    <xdr:clientData/>
  </xdr:twoCellAnchor>
  <xdr:twoCellAnchor editAs="oneCell">
    <xdr:from>
      <xdr:col>0</xdr:col>
      <xdr:colOff>538273</xdr:colOff>
      <xdr:row>181</xdr:row>
      <xdr:rowOff>49176</xdr:rowOff>
    </xdr:from>
    <xdr:to>
      <xdr:col>0</xdr:col>
      <xdr:colOff>1223331</xdr:colOff>
      <xdr:row>187</xdr:row>
      <xdr:rowOff>87275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C5171B30-BB09-40AA-9ADB-17756893C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6" r="4786"/>
        <a:stretch/>
      </xdr:blipFill>
      <xdr:spPr>
        <a:xfrm>
          <a:off x="538273" y="28795626"/>
          <a:ext cx="685058" cy="1009649"/>
        </a:xfrm>
        <a:prstGeom prst="rect">
          <a:avLst/>
        </a:prstGeom>
      </xdr:spPr>
    </xdr:pic>
    <xdr:clientData/>
  </xdr:twoCellAnchor>
  <xdr:twoCellAnchor editAs="oneCell">
    <xdr:from>
      <xdr:col>0</xdr:col>
      <xdr:colOff>1090011</xdr:colOff>
      <xdr:row>190</xdr:row>
      <xdr:rowOff>142875</xdr:rowOff>
    </xdr:from>
    <xdr:to>
      <xdr:col>0</xdr:col>
      <xdr:colOff>1641401</xdr:colOff>
      <xdr:row>194</xdr:row>
      <xdr:rowOff>79001</xdr:rowOff>
    </xdr:to>
    <xdr:pic>
      <xdr:nvPicPr>
        <xdr:cNvPr id="32" name="Afbeelding 31">
          <a:extLst>
            <a:ext uri="{FF2B5EF4-FFF2-40B4-BE49-F238E27FC236}">
              <a16:creationId xmlns:a16="http://schemas.microsoft.com/office/drawing/2014/main" id="{AC8BB9B1-B36F-4604-EE71-76BAB00DE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011" y="30375225"/>
          <a:ext cx="551390" cy="58382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189</xdr:row>
      <xdr:rowOff>29543</xdr:rowOff>
    </xdr:from>
    <xdr:to>
      <xdr:col>0</xdr:col>
      <xdr:colOff>1047751</xdr:colOff>
      <xdr:row>193</xdr:row>
      <xdr:rowOff>21369</xdr:rowOff>
    </xdr:to>
    <xdr:pic>
      <xdr:nvPicPr>
        <xdr:cNvPr id="33" name="Afbeelding 32">
          <a:extLst>
            <a:ext uri="{FF2B5EF4-FFF2-40B4-BE49-F238E27FC236}">
              <a16:creationId xmlns:a16="http://schemas.microsoft.com/office/drawing/2014/main" id="{7C27D6AD-2F54-42C3-8D1C-B67E745DBE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297" b="9924"/>
        <a:stretch/>
      </xdr:blipFill>
      <xdr:spPr>
        <a:xfrm>
          <a:off x="1" y="30090443"/>
          <a:ext cx="1047750" cy="639526"/>
        </a:xfrm>
        <a:prstGeom prst="rect">
          <a:avLst/>
        </a:prstGeom>
      </xdr:spPr>
    </xdr:pic>
    <xdr:clientData/>
  </xdr:twoCellAnchor>
  <xdr:twoCellAnchor editAs="oneCell">
    <xdr:from>
      <xdr:col>0</xdr:col>
      <xdr:colOff>13735</xdr:colOff>
      <xdr:row>197</xdr:row>
      <xdr:rowOff>44863</xdr:rowOff>
    </xdr:from>
    <xdr:to>
      <xdr:col>0</xdr:col>
      <xdr:colOff>1713287</xdr:colOff>
      <xdr:row>203</xdr:row>
      <xdr:rowOff>104775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41D885EB-6A9B-CB95-FCA6-FE32A1A5E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35" y="31420213"/>
          <a:ext cx="1699552" cy="1031462"/>
        </a:xfrm>
        <a:prstGeom prst="rect">
          <a:avLst/>
        </a:prstGeom>
      </xdr:spPr>
    </xdr:pic>
    <xdr:clientData/>
  </xdr:twoCellAnchor>
  <xdr:twoCellAnchor editAs="oneCell">
    <xdr:from>
      <xdr:col>0</xdr:col>
      <xdr:colOff>274231</xdr:colOff>
      <xdr:row>205</xdr:row>
      <xdr:rowOff>150849</xdr:rowOff>
    </xdr:from>
    <xdr:to>
      <xdr:col>0</xdr:col>
      <xdr:colOff>1493653</xdr:colOff>
      <xdr:row>211</xdr:row>
      <xdr:rowOff>27761</xdr:rowOff>
    </xdr:to>
    <xdr:pic>
      <xdr:nvPicPr>
        <xdr:cNvPr id="35" name="Afbeelding 34">
          <a:extLst>
            <a:ext uri="{FF2B5EF4-FFF2-40B4-BE49-F238E27FC236}">
              <a16:creationId xmlns:a16="http://schemas.microsoft.com/office/drawing/2014/main" id="{6B69CDE3-926E-B4CD-FAE7-1FE4D5E3D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231" y="32840649"/>
          <a:ext cx="1219422" cy="84846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213</xdr:row>
      <xdr:rowOff>0</xdr:rowOff>
    </xdr:from>
    <xdr:to>
      <xdr:col>0</xdr:col>
      <xdr:colOff>1619251</xdr:colOff>
      <xdr:row>217</xdr:row>
      <xdr:rowOff>146317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A2B7C19D-D73A-7656-C72B-C6059434A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004250"/>
          <a:ext cx="1619250" cy="794017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219</xdr:row>
      <xdr:rowOff>98425</xdr:rowOff>
    </xdr:from>
    <xdr:to>
      <xdr:col>0</xdr:col>
      <xdr:colOff>1389363</xdr:colOff>
      <xdr:row>227</xdr:row>
      <xdr:rowOff>59055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6D5E4E31-A182-A290-CF4B-02E231D6E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35093275"/>
          <a:ext cx="903588" cy="125603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77</xdr:row>
      <xdr:rowOff>123826</xdr:rowOff>
    </xdr:from>
    <xdr:to>
      <xdr:col>0</xdr:col>
      <xdr:colOff>1333500</xdr:colOff>
      <xdr:row>85</xdr:row>
      <xdr:rowOff>137899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99E7BFA-64BC-94F5-5FD7-7748B9749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71500" y="12420601"/>
          <a:ext cx="762000" cy="1309473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361951</xdr:colOff>
      <xdr:row>89</xdr:row>
      <xdr:rowOff>88386</xdr:rowOff>
    </xdr:from>
    <xdr:to>
      <xdr:col>0</xdr:col>
      <xdr:colOff>1330192</xdr:colOff>
      <xdr:row>95</xdr:row>
      <xdr:rowOff>28575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65710C4-F524-33A2-A23E-57F3AB90E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61951" y="14023461"/>
          <a:ext cx="968241" cy="911739"/>
        </a:xfrm>
        <a:prstGeom prst="rect">
          <a:avLst/>
        </a:prstGeom>
      </xdr:spPr>
    </xdr:pic>
    <xdr:clientData/>
  </xdr:twoCellAnchor>
  <xdr:twoCellAnchor editAs="oneCell">
    <xdr:from>
      <xdr:col>0</xdr:col>
      <xdr:colOff>835109</xdr:colOff>
      <xdr:row>104</xdr:row>
      <xdr:rowOff>156837</xdr:rowOff>
    </xdr:from>
    <xdr:to>
      <xdr:col>0</xdr:col>
      <xdr:colOff>1763070</xdr:colOff>
      <xdr:row>109</xdr:row>
      <xdr:rowOff>152560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0D3EEBF7-2612-4CA0-9C29-6104D35DC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35109" y="16711287"/>
          <a:ext cx="927961" cy="80534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28</xdr:row>
      <xdr:rowOff>19051</xdr:rowOff>
    </xdr:from>
    <xdr:to>
      <xdr:col>0</xdr:col>
      <xdr:colOff>1552575</xdr:colOff>
      <xdr:row>33</xdr:row>
      <xdr:rowOff>65848</xdr:rowOff>
    </xdr:to>
    <xdr:pic>
      <xdr:nvPicPr>
        <xdr:cNvPr id="30" name="Afbeelding 29">
          <a:extLst>
            <a:ext uri="{FF2B5EF4-FFF2-40B4-BE49-F238E27FC236}">
              <a16:creationId xmlns:a16="http://schemas.microsoft.com/office/drawing/2014/main" id="{7D659E0B-6F5B-4495-A437-5ED575CCB9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90" t="20548" r="12105" b="12344"/>
        <a:stretch/>
      </xdr:blipFill>
      <xdr:spPr>
        <a:xfrm>
          <a:off x="190500" y="4752976"/>
          <a:ext cx="1362075" cy="856422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409576</xdr:colOff>
      <xdr:row>37</xdr:row>
      <xdr:rowOff>47625</xdr:rowOff>
    </xdr:from>
    <xdr:to>
      <xdr:col>0</xdr:col>
      <xdr:colOff>1438276</xdr:colOff>
      <xdr:row>43</xdr:row>
      <xdr:rowOff>89046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id="{FD08CFA1-A5FF-4062-EC33-7B9F16B50F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819" t="33103" r="27603" b="11092"/>
        <a:stretch/>
      </xdr:blipFill>
      <xdr:spPr bwMode="auto">
        <a:xfrm>
          <a:off x="409576" y="6096000"/>
          <a:ext cx="1028700" cy="10129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561976</xdr:colOff>
      <xdr:row>55</xdr:row>
      <xdr:rowOff>114300</xdr:rowOff>
    </xdr:from>
    <xdr:to>
      <xdr:col>0</xdr:col>
      <xdr:colOff>1241572</xdr:colOff>
      <xdr:row>61</xdr:row>
      <xdr:rowOff>104775</xdr:rowOff>
    </xdr:to>
    <xdr:pic>
      <xdr:nvPicPr>
        <xdr:cNvPr id="36" name="Afbeelding 35">
          <a:extLst>
            <a:ext uri="{FF2B5EF4-FFF2-40B4-BE49-F238E27FC236}">
              <a16:creationId xmlns:a16="http://schemas.microsoft.com/office/drawing/2014/main" id="{A6917ABC-130D-F800-825E-1FE9DB128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61976" y="8820150"/>
          <a:ext cx="679596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390524</xdr:colOff>
      <xdr:row>97</xdr:row>
      <xdr:rowOff>152401</xdr:rowOff>
    </xdr:from>
    <xdr:to>
      <xdr:col>0</xdr:col>
      <xdr:colOff>1314449</xdr:colOff>
      <xdr:row>103</xdr:row>
      <xdr:rowOff>33977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1964EA5D-B95B-79FF-2B3F-CCAE89CDF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90524" y="15592426"/>
          <a:ext cx="923925" cy="853126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132</xdr:row>
      <xdr:rowOff>75695</xdr:rowOff>
    </xdr:from>
    <xdr:to>
      <xdr:col>0</xdr:col>
      <xdr:colOff>1434083</xdr:colOff>
      <xdr:row>138</xdr:row>
      <xdr:rowOff>57149</xdr:rowOff>
    </xdr:to>
    <xdr:pic>
      <xdr:nvPicPr>
        <xdr:cNvPr id="40" name="Afbeelding 39">
          <a:extLst>
            <a:ext uri="{FF2B5EF4-FFF2-40B4-BE49-F238E27FC236}">
              <a16:creationId xmlns:a16="http://schemas.microsoft.com/office/drawing/2014/main" id="{8788E8A8-D914-DEF1-6656-C9D4B13D4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04800" y="21059270"/>
          <a:ext cx="1129283" cy="98157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147</xdr:row>
      <xdr:rowOff>123826</xdr:rowOff>
    </xdr:from>
    <xdr:to>
      <xdr:col>0</xdr:col>
      <xdr:colOff>1743075</xdr:colOff>
      <xdr:row>153</xdr:row>
      <xdr:rowOff>15570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983F5CA1-6863-E4C4-BD84-178C60E4A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7150" y="23679151"/>
          <a:ext cx="1685925" cy="863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42"/>
  <sheetViews>
    <sheetView tabSelected="1" zoomScaleNormal="100" zoomScaleSheetLayoutView="100" workbookViewId="0">
      <selection activeCell="A2" sqref="A2"/>
    </sheetView>
  </sheetViews>
  <sheetFormatPr defaultColWidth="9.140625" defaultRowHeight="12.75" x14ac:dyDescent="0.2"/>
  <cols>
    <col min="1" max="1" width="31.5703125" style="17" bestFit="1" customWidth="1"/>
    <col min="2" max="2" width="27.85546875" style="17" bestFit="1" customWidth="1"/>
    <col min="3" max="3" width="10.5703125" style="19" customWidth="1"/>
    <col min="4" max="4" width="7.42578125" style="19" customWidth="1"/>
    <col min="5" max="5" width="81.85546875" style="17" bestFit="1" customWidth="1"/>
    <col min="6" max="6" width="74.140625" style="17" customWidth="1"/>
    <col min="7" max="7" width="3.7109375" style="46" customWidth="1"/>
    <col min="8" max="8" width="3.28515625" style="26" customWidth="1"/>
    <col min="9" max="16384" width="9.140625" style="17"/>
  </cols>
  <sheetData>
    <row r="1" spans="1:8" x14ac:dyDescent="0.2">
      <c r="A1" s="29"/>
      <c r="C1" s="30"/>
      <c r="D1" s="42"/>
      <c r="E1" s="20"/>
      <c r="F1" s="20"/>
      <c r="G1" s="44"/>
    </row>
    <row r="2" spans="1:8" ht="18.75" x14ac:dyDescent="0.3">
      <c r="A2" s="56" t="s">
        <v>271</v>
      </c>
      <c r="B2" s="31"/>
      <c r="C2" s="32"/>
      <c r="D2" s="43"/>
      <c r="F2" s="18"/>
      <c r="G2" s="45"/>
    </row>
    <row r="3" spans="1:8" x14ac:dyDescent="0.2">
      <c r="A3" s="33" t="s">
        <v>264</v>
      </c>
      <c r="B3" s="34"/>
      <c r="C3" s="35"/>
    </row>
    <row r="4" spans="1:8" x14ac:dyDescent="0.2">
      <c r="A4" s="33" t="s">
        <v>265</v>
      </c>
    </row>
    <row r="5" spans="1:8" x14ac:dyDescent="0.2">
      <c r="A5" s="33"/>
    </row>
    <row r="6" spans="1:8" x14ac:dyDescent="0.2">
      <c r="A6" s="33"/>
    </row>
    <row r="7" spans="1:8" s="58" customFormat="1" x14ac:dyDescent="0.2">
      <c r="A7" s="57" t="s">
        <v>262</v>
      </c>
      <c r="B7" s="58" t="s">
        <v>263</v>
      </c>
      <c r="C7" s="59" t="s">
        <v>73</v>
      </c>
      <c r="D7" s="59" t="s">
        <v>266</v>
      </c>
      <c r="E7" s="58" t="s">
        <v>72</v>
      </c>
      <c r="G7" s="60"/>
      <c r="H7" s="61"/>
    </row>
    <row r="8" spans="1:8" x14ac:dyDescent="0.2">
      <c r="A8" s="33"/>
    </row>
    <row r="9" spans="1:8" x14ac:dyDescent="0.2">
      <c r="A9" s="33"/>
      <c r="B9" s="17" t="s">
        <v>20</v>
      </c>
      <c r="E9" s="36" t="s">
        <v>5</v>
      </c>
    </row>
    <row r="10" spans="1:8" x14ac:dyDescent="0.2">
      <c r="A10" s="33"/>
      <c r="E10" s="36" t="s">
        <v>6</v>
      </c>
    </row>
    <row r="11" spans="1:8" x14ac:dyDescent="0.2">
      <c r="A11" s="33"/>
      <c r="E11" s="36" t="s">
        <v>7</v>
      </c>
    </row>
    <row r="12" spans="1:8" x14ac:dyDescent="0.2">
      <c r="A12" s="33"/>
      <c r="E12" s="36" t="s">
        <v>38</v>
      </c>
    </row>
    <row r="13" spans="1:8" x14ac:dyDescent="0.2">
      <c r="A13" s="33"/>
      <c r="E13" s="36" t="s">
        <v>8</v>
      </c>
    </row>
    <row r="14" spans="1:8" x14ac:dyDescent="0.2">
      <c r="A14" s="33"/>
      <c r="E14" s="36" t="s">
        <v>9</v>
      </c>
    </row>
    <row r="15" spans="1:8" x14ac:dyDescent="0.2">
      <c r="A15" s="33"/>
      <c r="E15" s="36" t="s">
        <v>10</v>
      </c>
    </row>
    <row r="16" spans="1:8" x14ac:dyDescent="0.2">
      <c r="A16" s="33"/>
    </row>
    <row r="17" spans="1:8" x14ac:dyDescent="0.2">
      <c r="A17" s="33"/>
      <c r="E17" s="36"/>
    </row>
    <row r="18" spans="1:8" x14ac:dyDescent="0.2">
      <c r="A18" s="33"/>
      <c r="B18" s="17" t="s">
        <v>35</v>
      </c>
      <c r="E18" s="36" t="s">
        <v>276</v>
      </c>
    </row>
    <row r="19" spans="1:8" x14ac:dyDescent="0.2">
      <c r="A19" s="33"/>
      <c r="E19" s="36" t="s">
        <v>255</v>
      </c>
    </row>
    <row r="20" spans="1:8" x14ac:dyDescent="0.2">
      <c r="A20" s="33"/>
      <c r="E20" s="36" t="s">
        <v>11</v>
      </c>
    </row>
    <row r="21" spans="1:8" x14ac:dyDescent="0.2">
      <c r="A21" s="33"/>
      <c r="E21" s="36" t="s">
        <v>12</v>
      </c>
    </row>
    <row r="22" spans="1:8" x14ac:dyDescent="0.2">
      <c r="A22" s="33"/>
      <c r="E22" s="36" t="s">
        <v>13</v>
      </c>
    </row>
    <row r="23" spans="1:8" x14ac:dyDescent="0.2">
      <c r="A23" s="33"/>
      <c r="E23" s="36" t="s">
        <v>14</v>
      </c>
    </row>
    <row r="24" spans="1:8" x14ac:dyDescent="0.2">
      <c r="A24" s="33"/>
      <c r="E24" s="36" t="s">
        <v>36</v>
      </c>
    </row>
    <row r="25" spans="1:8" x14ac:dyDescent="0.2">
      <c r="A25" s="33"/>
      <c r="E25" s="72" t="s">
        <v>302</v>
      </c>
    </row>
    <row r="26" spans="1:8" ht="26.25" customHeight="1" x14ac:dyDescent="0.2">
      <c r="A26" s="33"/>
      <c r="E26" s="71"/>
      <c r="F26" s="71"/>
    </row>
    <row r="27" spans="1:8" s="20" customFormat="1" ht="15" customHeight="1" x14ac:dyDescent="0.2">
      <c r="A27" s="38"/>
      <c r="C27" s="21"/>
      <c r="D27" s="21"/>
      <c r="E27" s="25"/>
      <c r="F27" s="25"/>
      <c r="G27" s="47"/>
      <c r="H27" s="27"/>
    </row>
    <row r="28" spans="1:8" x14ac:dyDescent="0.2">
      <c r="A28" s="33"/>
      <c r="B28" s="17" t="s">
        <v>39</v>
      </c>
      <c r="C28" s="19" t="s">
        <v>60</v>
      </c>
      <c r="D28" s="19">
        <v>103</v>
      </c>
      <c r="E28" s="36" t="s">
        <v>251</v>
      </c>
    </row>
    <row r="29" spans="1:8" x14ac:dyDescent="0.2">
      <c r="A29" s="33"/>
      <c r="E29" s="36" t="s">
        <v>102</v>
      </c>
      <c r="G29" s="48"/>
    </row>
    <row r="30" spans="1:8" x14ac:dyDescent="0.2">
      <c r="A30" s="33"/>
      <c r="B30" s="72" t="s">
        <v>299</v>
      </c>
      <c r="E30" s="36" t="s">
        <v>15</v>
      </c>
    </row>
    <row r="31" spans="1:8" x14ac:dyDescent="0.2">
      <c r="A31" s="33"/>
      <c r="B31" s="72" t="s">
        <v>300</v>
      </c>
      <c r="E31" s="36" t="s">
        <v>33</v>
      </c>
    </row>
    <row r="32" spans="1:8" x14ac:dyDescent="0.2">
      <c r="A32" s="33"/>
      <c r="B32" s="72" t="s">
        <v>301</v>
      </c>
      <c r="E32" s="17" t="s">
        <v>16</v>
      </c>
    </row>
    <row r="33" spans="1:8" x14ac:dyDescent="0.2">
      <c r="A33" s="33"/>
      <c r="E33" s="17" t="s">
        <v>45</v>
      </c>
    </row>
    <row r="34" spans="1:8" x14ac:dyDescent="0.2">
      <c r="A34" s="33"/>
      <c r="E34" s="36" t="s">
        <v>308</v>
      </c>
    </row>
    <row r="35" spans="1:8" x14ac:dyDescent="0.2">
      <c r="A35" s="33"/>
      <c r="E35" s="72" t="s">
        <v>298</v>
      </c>
    </row>
    <row r="36" spans="1:8" x14ac:dyDescent="0.2">
      <c r="A36" s="33"/>
    </row>
    <row r="37" spans="1:8" s="20" customFormat="1" x14ac:dyDescent="0.2">
      <c r="A37" s="38"/>
      <c r="C37" s="21"/>
      <c r="D37" s="21"/>
      <c r="G37" s="47"/>
      <c r="H37" s="27"/>
    </row>
    <row r="38" spans="1:8" x14ac:dyDescent="0.2">
      <c r="A38" s="33"/>
      <c r="B38" s="17" t="s">
        <v>41</v>
      </c>
      <c r="C38" s="19" t="s">
        <v>61</v>
      </c>
      <c r="D38" s="19">
        <v>45</v>
      </c>
      <c r="E38" s="36" t="s">
        <v>252</v>
      </c>
    </row>
    <row r="39" spans="1:8" x14ac:dyDescent="0.2">
      <c r="A39" s="33"/>
      <c r="E39" s="36" t="s">
        <v>40</v>
      </c>
    </row>
    <row r="40" spans="1:8" x14ac:dyDescent="0.2">
      <c r="A40" s="33"/>
      <c r="B40" s="72" t="s">
        <v>299</v>
      </c>
      <c r="E40" s="36" t="s">
        <v>104</v>
      </c>
    </row>
    <row r="41" spans="1:8" x14ac:dyDescent="0.2">
      <c r="A41" s="33"/>
      <c r="B41" s="72" t="s">
        <v>300</v>
      </c>
      <c r="E41" s="36" t="s">
        <v>33</v>
      </c>
    </row>
    <row r="42" spans="1:8" x14ac:dyDescent="0.2">
      <c r="A42" s="33"/>
      <c r="B42" s="72" t="s">
        <v>301</v>
      </c>
      <c r="E42" s="17" t="s">
        <v>16</v>
      </c>
    </row>
    <row r="43" spans="1:8" x14ac:dyDescent="0.2">
      <c r="A43" s="33"/>
      <c r="E43" s="17" t="s">
        <v>45</v>
      </c>
    </row>
    <row r="44" spans="1:8" x14ac:dyDescent="0.2">
      <c r="A44" s="33"/>
      <c r="E44" s="36" t="s">
        <v>231</v>
      </c>
    </row>
    <row r="45" spans="1:8" x14ac:dyDescent="0.2">
      <c r="A45" s="33"/>
      <c r="E45" s="72" t="s">
        <v>298</v>
      </c>
    </row>
    <row r="46" spans="1:8" x14ac:dyDescent="0.2">
      <c r="A46" s="33"/>
    </row>
    <row r="47" spans="1:8" s="20" customFormat="1" x14ac:dyDescent="0.2">
      <c r="A47" s="38"/>
      <c r="C47" s="21"/>
      <c r="D47" s="21"/>
      <c r="G47" s="47"/>
      <c r="H47" s="27"/>
    </row>
    <row r="48" spans="1:8" x14ac:dyDescent="0.2">
      <c r="A48" s="33"/>
      <c r="B48" s="17" t="s">
        <v>105</v>
      </c>
      <c r="C48" s="19" t="s">
        <v>62</v>
      </c>
      <c r="D48" s="19">
        <v>74</v>
      </c>
      <c r="E48" s="17" t="s">
        <v>275</v>
      </c>
    </row>
    <row r="49" spans="1:8" x14ac:dyDescent="0.2">
      <c r="A49" s="33"/>
      <c r="E49" s="17" t="s">
        <v>253</v>
      </c>
    </row>
    <row r="50" spans="1:8" x14ac:dyDescent="0.2">
      <c r="A50" s="33"/>
      <c r="E50" s="17" t="s">
        <v>23</v>
      </c>
    </row>
    <row r="51" spans="1:8" x14ac:dyDescent="0.2">
      <c r="A51" s="33"/>
      <c r="E51" s="17" t="s">
        <v>297</v>
      </c>
    </row>
    <row r="52" spans="1:8" x14ac:dyDescent="0.2">
      <c r="A52" s="33"/>
      <c r="E52" s="17" t="s">
        <v>169</v>
      </c>
    </row>
    <row r="53" spans="1:8" x14ac:dyDescent="0.2">
      <c r="A53" s="33"/>
      <c r="E53" s="40" t="s">
        <v>257</v>
      </c>
    </row>
    <row r="54" spans="1:8" x14ac:dyDescent="0.2">
      <c r="A54" s="33"/>
      <c r="E54" s="72" t="s">
        <v>288</v>
      </c>
    </row>
    <row r="55" spans="1:8" x14ac:dyDescent="0.2">
      <c r="A55" s="33"/>
    </row>
    <row r="56" spans="1:8" s="20" customFormat="1" x14ac:dyDescent="0.2">
      <c r="A56" s="38"/>
      <c r="C56" s="21"/>
      <c r="D56" s="21"/>
      <c r="G56" s="47"/>
      <c r="H56" s="27"/>
    </row>
    <row r="57" spans="1:8" x14ac:dyDescent="0.2">
      <c r="A57" s="33"/>
      <c r="B57" s="17" t="s">
        <v>18</v>
      </c>
      <c r="C57" s="19" t="s">
        <v>63</v>
      </c>
      <c r="D57" s="19">
        <v>251</v>
      </c>
      <c r="E57" s="17" t="s">
        <v>43</v>
      </c>
    </row>
    <row r="58" spans="1:8" x14ac:dyDescent="0.2">
      <c r="A58" s="33"/>
      <c r="E58" s="17" t="s">
        <v>256</v>
      </c>
    </row>
    <row r="59" spans="1:8" x14ac:dyDescent="0.2">
      <c r="A59" s="33"/>
      <c r="E59" s="17" t="s">
        <v>37</v>
      </c>
    </row>
    <row r="60" spans="1:8" x14ac:dyDescent="0.2">
      <c r="A60" s="33"/>
      <c r="E60" s="17" t="s">
        <v>42</v>
      </c>
    </row>
    <row r="61" spans="1:8" x14ac:dyDescent="0.2">
      <c r="A61" s="33"/>
      <c r="E61" s="17" t="s">
        <v>44</v>
      </c>
    </row>
    <row r="62" spans="1:8" x14ac:dyDescent="0.2">
      <c r="A62" s="33"/>
    </row>
    <row r="63" spans="1:8" x14ac:dyDescent="0.2">
      <c r="A63" s="33"/>
    </row>
    <row r="64" spans="1:8" s="20" customFormat="1" x14ac:dyDescent="0.2">
      <c r="A64" s="38"/>
      <c r="C64" s="21"/>
      <c r="D64" s="21"/>
      <c r="G64" s="47"/>
      <c r="H64" s="27"/>
    </row>
    <row r="65" spans="1:8" x14ac:dyDescent="0.2">
      <c r="A65" s="33"/>
      <c r="B65" s="17" t="s">
        <v>19</v>
      </c>
      <c r="C65" s="19" t="s">
        <v>67</v>
      </c>
      <c r="D65" s="19">
        <v>44</v>
      </c>
      <c r="E65" s="17" t="s">
        <v>234</v>
      </c>
    </row>
    <row r="66" spans="1:8" x14ac:dyDescent="0.2">
      <c r="A66" s="33"/>
      <c r="E66" s="17" t="s">
        <v>287</v>
      </c>
    </row>
    <row r="67" spans="1:8" x14ac:dyDescent="0.2">
      <c r="A67" s="33"/>
      <c r="E67" s="17" t="s">
        <v>21</v>
      </c>
    </row>
    <row r="68" spans="1:8" x14ac:dyDescent="0.2">
      <c r="A68" s="33"/>
      <c r="E68" s="17" t="s">
        <v>22</v>
      </c>
    </row>
    <row r="69" spans="1:8" x14ac:dyDescent="0.2">
      <c r="A69" s="33"/>
      <c r="E69" s="17" t="s">
        <v>47</v>
      </c>
    </row>
    <row r="70" spans="1:8" x14ac:dyDescent="0.2">
      <c r="A70" s="33"/>
      <c r="E70" s="17" t="s">
        <v>48</v>
      </c>
    </row>
    <row r="71" spans="1:8" ht="24.75" customHeight="1" x14ac:dyDescent="0.2">
      <c r="A71" s="33"/>
      <c r="E71" s="73" t="s">
        <v>274</v>
      </c>
    </row>
    <row r="72" spans="1:8" s="20" customFormat="1" x14ac:dyDescent="0.2">
      <c r="A72" s="38"/>
      <c r="C72" s="21"/>
      <c r="D72" s="21"/>
      <c r="G72" s="47"/>
      <c r="H72" s="27"/>
    </row>
    <row r="73" spans="1:8" x14ac:dyDescent="0.2">
      <c r="A73" s="33"/>
      <c r="B73" s="17" t="s">
        <v>46</v>
      </c>
      <c r="C73" s="19" t="s">
        <v>64</v>
      </c>
      <c r="D73" s="19">
        <v>29</v>
      </c>
      <c r="E73" s="17" t="s">
        <v>233</v>
      </c>
    </row>
    <row r="74" spans="1:8" x14ac:dyDescent="0.2">
      <c r="A74" s="33"/>
      <c r="E74" s="17" t="s">
        <v>49</v>
      </c>
    </row>
    <row r="75" spans="1:8" x14ac:dyDescent="0.2">
      <c r="A75" s="33"/>
    </row>
    <row r="76" spans="1:8" x14ac:dyDescent="0.2">
      <c r="A76" s="33"/>
    </row>
    <row r="77" spans="1:8" s="20" customFormat="1" x14ac:dyDescent="0.2">
      <c r="A77" s="38"/>
      <c r="C77" s="21"/>
      <c r="D77" s="21"/>
      <c r="G77" s="47"/>
      <c r="H77" s="27"/>
    </row>
    <row r="78" spans="1:8" x14ac:dyDescent="0.2">
      <c r="A78" s="33"/>
      <c r="B78" s="17" t="s">
        <v>50</v>
      </c>
      <c r="C78" s="19" t="s">
        <v>65</v>
      </c>
      <c r="D78" s="19">
        <v>9</v>
      </c>
      <c r="E78" s="17" t="s">
        <v>54</v>
      </c>
    </row>
    <row r="79" spans="1:8" x14ac:dyDescent="0.2">
      <c r="A79" s="33"/>
    </row>
    <row r="80" spans="1:8" x14ac:dyDescent="0.2">
      <c r="A80" s="33"/>
      <c r="E80" s="17" t="s">
        <v>51</v>
      </c>
    </row>
    <row r="81" spans="1:8" x14ac:dyDescent="0.2">
      <c r="A81" s="33"/>
      <c r="E81" s="17" t="s">
        <v>52</v>
      </c>
    </row>
    <row r="82" spans="1:8" x14ac:dyDescent="0.2">
      <c r="A82" s="33"/>
      <c r="E82" s="17" t="s">
        <v>268</v>
      </c>
    </row>
    <row r="83" spans="1:8" x14ac:dyDescent="0.2">
      <c r="A83" s="33"/>
      <c r="E83" s="17" t="s">
        <v>106</v>
      </c>
    </row>
    <row r="84" spans="1:8" x14ac:dyDescent="0.2">
      <c r="A84" s="33"/>
      <c r="E84" s="17" t="s">
        <v>296</v>
      </c>
    </row>
    <row r="85" spans="1:8" x14ac:dyDescent="0.2">
      <c r="A85" s="33"/>
      <c r="E85" s="17" t="s">
        <v>53</v>
      </c>
    </row>
    <row r="86" spans="1:8" x14ac:dyDescent="0.2">
      <c r="A86" s="33"/>
      <c r="E86" s="17" t="s">
        <v>269</v>
      </c>
    </row>
    <row r="87" spans="1:8" x14ac:dyDescent="0.2">
      <c r="A87" s="33"/>
      <c r="E87" s="72" t="s">
        <v>295</v>
      </c>
    </row>
    <row r="88" spans="1:8" x14ac:dyDescent="0.2">
      <c r="A88" s="33"/>
    </row>
    <row r="89" spans="1:8" s="20" customFormat="1" x14ac:dyDescent="0.2">
      <c r="A89" s="38"/>
      <c r="C89" s="21"/>
      <c r="D89" s="21"/>
      <c r="G89" s="47"/>
      <c r="H89" s="27"/>
    </row>
    <row r="90" spans="1:8" x14ac:dyDescent="0.2">
      <c r="A90" s="33"/>
      <c r="B90" s="17" t="s">
        <v>57</v>
      </c>
      <c r="C90" s="19" t="s">
        <v>66</v>
      </c>
      <c r="D90" s="19">
        <v>6</v>
      </c>
      <c r="E90" s="40" t="s">
        <v>55</v>
      </c>
      <c r="F90" s="40"/>
    </row>
    <row r="91" spans="1:8" x14ac:dyDescent="0.2">
      <c r="A91" s="33"/>
      <c r="E91" s="40" t="s">
        <v>232</v>
      </c>
      <c r="F91" s="40"/>
    </row>
    <row r="92" spans="1:8" x14ac:dyDescent="0.2">
      <c r="A92" s="33"/>
      <c r="E92" s="40" t="s">
        <v>56</v>
      </c>
      <c r="F92" s="40"/>
    </row>
    <row r="93" spans="1:8" x14ac:dyDescent="0.2">
      <c r="A93" s="33"/>
      <c r="E93" s="17" t="s">
        <v>106</v>
      </c>
    </row>
    <row r="94" spans="1:8" x14ac:dyDescent="0.2">
      <c r="A94" s="33"/>
      <c r="E94" s="17" t="s">
        <v>296</v>
      </c>
    </row>
    <row r="95" spans="1:8" ht="12.75" customHeight="1" x14ac:dyDescent="0.2">
      <c r="A95" s="33"/>
      <c r="E95" s="17" t="s">
        <v>53</v>
      </c>
    </row>
    <row r="96" spans="1:8" x14ac:dyDescent="0.2">
      <c r="A96" s="33"/>
      <c r="E96" s="72" t="s">
        <v>295</v>
      </c>
    </row>
    <row r="97" spans="1:8" x14ac:dyDescent="0.2">
      <c r="A97" s="33"/>
      <c r="E97" s="51"/>
    </row>
    <row r="98" spans="1:8" s="20" customFormat="1" x14ac:dyDescent="0.2">
      <c r="A98" s="38"/>
      <c r="C98" s="21"/>
      <c r="D98" s="21"/>
      <c r="G98" s="47"/>
      <c r="H98" s="27"/>
    </row>
    <row r="99" spans="1:8" ht="12.75" customHeight="1" x14ac:dyDescent="0.2">
      <c r="A99" s="33"/>
      <c r="B99" s="17" t="s">
        <v>87</v>
      </c>
      <c r="C99" s="19" t="s">
        <v>68</v>
      </c>
      <c r="D99" s="19">
        <v>16</v>
      </c>
      <c r="E99" s="17" t="s">
        <v>294</v>
      </c>
    </row>
    <row r="100" spans="1:8" ht="12.75" customHeight="1" x14ac:dyDescent="0.2">
      <c r="A100" s="33"/>
      <c r="E100" s="17" t="s">
        <v>95</v>
      </c>
    </row>
    <row r="101" spans="1:8" ht="12.75" customHeight="1" x14ac:dyDescent="0.2">
      <c r="A101" s="33"/>
      <c r="B101" s="37"/>
      <c r="E101" s="17" t="s">
        <v>254</v>
      </c>
    </row>
    <row r="102" spans="1:8" ht="12.75" customHeight="1" x14ac:dyDescent="0.2">
      <c r="A102" s="33"/>
      <c r="E102" s="72" t="s">
        <v>273</v>
      </c>
    </row>
    <row r="103" spans="1:8" ht="12.75" customHeight="1" x14ac:dyDescent="0.2">
      <c r="A103" s="33"/>
    </row>
    <row r="104" spans="1:8" ht="12.75" customHeight="1" x14ac:dyDescent="0.2">
      <c r="A104" s="33"/>
    </row>
    <row r="105" spans="1:8" s="20" customFormat="1" ht="12.75" customHeight="1" x14ac:dyDescent="0.2">
      <c r="A105" s="38"/>
      <c r="C105" s="21"/>
      <c r="D105" s="21"/>
      <c r="G105" s="47"/>
      <c r="H105" s="27"/>
    </row>
    <row r="106" spans="1:8" ht="12.75" customHeight="1" x14ac:dyDescent="0.2">
      <c r="A106" s="33"/>
      <c r="B106" s="17" t="s">
        <v>25</v>
      </c>
      <c r="C106" s="19" t="s">
        <v>69</v>
      </c>
      <c r="D106" s="19">
        <v>56</v>
      </c>
      <c r="E106" s="17" t="s">
        <v>249</v>
      </c>
    </row>
    <row r="107" spans="1:8" ht="12.75" customHeight="1" x14ac:dyDescent="0.2">
      <c r="A107" s="33"/>
      <c r="B107" s="37"/>
      <c r="E107" s="17" t="s">
        <v>250</v>
      </c>
    </row>
    <row r="108" spans="1:8" ht="12.75" customHeight="1" x14ac:dyDescent="0.2">
      <c r="A108" s="33"/>
      <c r="E108" s="17" t="s">
        <v>24</v>
      </c>
    </row>
    <row r="109" spans="1:8" ht="12.75" customHeight="1" x14ac:dyDescent="0.2">
      <c r="A109" s="33"/>
      <c r="E109" s="17" t="s">
        <v>59</v>
      </c>
    </row>
    <row r="110" spans="1:8" ht="12.75" customHeight="1" x14ac:dyDescent="0.2">
      <c r="A110" s="33"/>
    </row>
    <row r="111" spans="1:8" ht="12.75" customHeight="1" x14ac:dyDescent="0.2">
      <c r="A111" s="33"/>
    </row>
    <row r="112" spans="1:8" s="20" customFormat="1" ht="12.75" customHeight="1" x14ac:dyDescent="0.2">
      <c r="A112" s="38"/>
      <c r="C112" s="21"/>
      <c r="D112" s="21"/>
      <c r="G112" s="47"/>
      <c r="H112" s="27"/>
    </row>
    <row r="113" spans="1:8" ht="12.75" customHeight="1" x14ac:dyDescent="0.2">
      <c r="A113" s="33"/>
      <c r="B113" s="17" t="s">
        <v>77</v>
      </c>
      <c r="C113" s="19" t="s">
        <v>78</v>
      </c>
      <c r="D113" s="19">
        <v>3</v>
      </c>
      <c r="E113" s="17" t="s">
        <v>281</v>
      </c>
    </row>
    <row r="114" spans="1:8" ht="12.75" customHeight="1" x14ac:dyDescent="0.2">
      <c r="A114" s="33"/>
      <c r="E114" s="17" t="s">
        <v>282</v>
      </c>
    </row>
    <row r="115" spans="1:8" ht="12.75" customHeight="1" x14ac:dyDescent="0.2">
      <c r="A115" s="33"/>
      <c r="E115" s="17" t="s">
        <v>58</v>
      </c>
    </row>
    <row r="116" spans="1:8" ht="12.75" customHeight="1" x14ac:dyDescent="0.2">
      <c r="A116" s="33"/>
      <c r="E116" s="17" t="s">
        <v>283</v>
      </c>
    </row>
    <row r="117" spans="1:8" ht="12.75" customHeight="1" x14ac:dyDescent="0.2">
      <c r="A117" s="33"/>
    </row>
    <row r="118" spans="1:8" s="20" customFormat="1" ht="12.75" customHeight="1" x14ac:dyDescent="0.2">
      <c r="A118" s="38"/>
      <c r="C118" s="21"/>
      <c r="D118" s="21"/>
      <c r="G118" s="47"/>
      <c r="H118" s="27"/>
    </row>
    <row r="119" spans="1:8" x14ac:dyDescent="0.2">
      <c r="A119" s="33"/>
      <c r="B119" s="17" t="s">
        <v>79</v>
      </c>
      <c r="C119" s="19" t="s">
        <v>80</v>
      </c>
      <c r="D119" s="19">
        <v>4</v>
      </c>
      <c r="E119" s="17" t="s">
        <v>230</v>
      </c>
      <c r="G119" s="49"/>
    </row>
    <row r="120" spans="1:8" x14ac:dyDescent="0.2">
      <c r="A120" s="33"/>
      <c r="E120" s="17" t="s">
        <v>272</v>
      </c>
    </row>
    <row r="121" spans="1:8" x14ac:dyDescent="0.2">
      <c r="A121" s="33"/>
      <c r="E121" s="17" t="s">
        <v>306</v>
      </c>
    </row>
    <row r="122" spans="1:8" x14ac:dyDescent="0.2">
      <c r="A122" s="33"/>
      <c r="E122" s="72" t="s">
        <v>307</v>
      </c>
    </row>
    <row r="123" spans="1:8" ht="13.5" customHeight="1" x14ac:dyDescent="0.2">
      <c r="A123" s="33"/>
      <c r="E123" s="17" t="s">
        <v>304</v>
      </c>
    </row>
    <row r="124" spans="1:8" x14ac:dyDescent="0.2">
      <c r="A124" s="33"/>
      <c r="E124" s="17" t="s">
        <v>107</v>
      </c>
    </row>
    <row r="125" spans="1:8" x14ac:dyDescent="0.2">
      <c r="A125" s="33"/>
    </row>
    <row r="126" spans="1:8" s="20" customFormat="1" ht="12.75" customHeight="1" x14ac:dyDescent="0.2">
      <c r="A126" s="38"/>
      <c r="C126" s="21"/>
      <c r="D126" s="21"/>
      <c r="G126" s="47"/>
      <c r="H126" s="27"/>
    </row>
    <row r="127" spans="1:8" x14ac:dyDescent="0.2">
      <c r="A127" s="33"/>
      <c r="B127" s="17" t="s">
        <v>81</v>
      </c>
      <c r="C127" s="19" t="s">
        <v>82</v>
      </c>
      <c r="D127" s="19">
        <v>2</v>
      </c>
      <c r="E127" s="17" t="s">
        <v>83</v>
      </c>
      <c r="G127" s="49"/>
    </row>
    <row r="128" spans="1:8" x14ac:dyDescent="0.2">
      <c r="A128" s="33"/>
      <c r="E128" s="40" t="s">
        <v>305</v>
      </c>
    </row>
    <row r="129" spans="1:8" x14ac:dyDescent="0.2">
      <c r="A129" s="33"/>
      <c r="E129" s="17" t="s">
        <v>107</v>
      </c>
    </row>
    <row r="130" spans="1:8" x14ac:dyDescent="0.2">
      <c r="A130" s="33"/>
    </row>
    <row r="131" spans="1:8" x14ac:dyDescent="0.2">
      <c r="A131" s="33"/>
    </row>
    <row r="132" spans="1:8" x14ac:dyDescent="0.2">
      <c r="A132" s="33"/>
    </row>
    <row r="133" spans="1:8" s="20" customFormat="1" ht="15" customHeight="1" x14ac:dyDescent="0.2">
      <c r="A133" s="38"/>
      <c r="C133" s="21"/>
      <c r="D133" s="21"/>
      <c r="G133" s="47"/>
      <c r="H133" s="27"/>
    </row>
    <row r="134" spans="1:8" x14ac:dyDescent="0.2">
      <c r="A134" s="33"/>
      <c r="B134" s="17" t="s">
        <v>84</v>
      </c>
      <c r="C134" s="19" t="s">
        <v>85</v>
      </c>
      <c r="D134" s="19">
        <v>22</v>
      </c>
      <c r="E134" s="17" t="s">
        <v>258</v>
      </c>
      <c r="H134" s="17"/>
    </row>
    <row r="135" spans="1:8" x14ac:dyDescent="0.2">
      <c r="A135" s="33"/>
      <c r="E135" s="17" t="s">
        <v>259</v>
      </c>
    </row>
    <row r="136" spans="1:8" x14ac:dyDescent="0.2">
      <c r="A136" s="33"/>
      <c r="B136" s="37"/>
      <c r="E136" s="72" t="s">
        <v>270</v>
      </c>
    </row>
    <row r="137" spans="1:8" x14ac:dyDescent="0.2">
      <c r="A137" s="33"/>
      <c r="E137" s="72" t="s">
        <v>310</v>
      </c>
    </row>
    <row r="138" spans="1:8" x14ac:dyDescent="0.2">
      <c r="A138" s="33"/>
      <c r="F138" s="40"/>
    </row>
    <row r="139" spans="1:8" ht="14.25" customHeight="1" x14ac:dyDescent="0.2">
      <c r="A139" s="33"/>
    </row>
    <row r="140" spans="1:8" s="20" customFormat="1" ht="14.25" customHeight="1" x14ac:dyDescent="0.2">
      <c r="A140" s="38"/>
      <c r="C140" s="21"/>
      <c r="D140" s="21"/>
      <c r="G140" s="47"/>
      <c r="H140" s="27"/>
    </row>
    <row r="141" spans="1:8" x14ac:dyDescent="0.2">
      <c r="A141" s="33"/>
      <c r="B141" s="17" t="s">
        <v>103</v>
      </c>
      <c r="C141" s="19" t="s">
        <v>86</v>
      </c>
      <c r="D141" s="19">
        <v>70</v>
      </c>
      <c r="E141" s="17" t="s">
        <v>108</v>
      </c>
    </row>
    <row r="142" spans="1:8" ht="15" x14ac:dyDescent="0.25">
      <c r="A142" s="33"/>
      <c r="E142" s="17" t="s">
        <v>109</v>
      </c>
      <c r="F142"/>
    </row>
    <row r="143" spans="1:8" x14ac:dyDescent="0.2">
      <c r="A143" s="33"/>
      <c r="E143" s="72" t="s">
        <v>286</v>
      </c>
    </row>
    <row r="144" spans="1:8" x14ac:dyDescent="0.2">
      <c r="A144" s="33"/>
      <c r="E144" s="72" t="s">
        <v>290</v>
      </c>
    </row>
    <row r="145" spans="1:8" x14ac:dyDescent="0.2">
      <c r="A145" s="33"/>
    </row>
    <row r="146" spans="1:8" x14ac:dyDescent="0.2">
      <c r="A146" s="33"/>
    </row>
    <row r="147" spans="1:8" s="20" customFormat="1" ht="15" customHeight="1" x14ac:dyDescent="0.2">
      <c r="A147" s="38"/>
      <c r="C147" s="21"/>
      <c r="D147" s="21"/>
      <c r="G147" s="47"/>
      <c r="H147" s="27"/>
    </row>
    <row r="148" spans="1:8" x14ac:dyDescent="0.2">
      <c r="A148" s="33"/>
      <c r="B148" s="17" t="s">
        <v>260</v>
      </c>
      <c r="C148" s="19" t="s">
        <v>88</v>
      </c>
      <c r="D148" s="19">
        <v>7</v>
      </c>
      <c r="E148" s="17" t="s">
        <v>292</v>
      </c>
    </row>
    <row r="149" spans="1:8" x14ac:dyDescent="0.2">
      <c r="A149" s="33"/>
      <c r="E149" s="17" t="s">
        <v>261</v>
      </c>
    </row>
    <row r="150" spans="1:8" x14ac:dyDescent="0.2">
      <c r="A150" s="33"/>
      <c r="B150" s="37"/>
      <c r="E150" s="17" t="s">
        <v>293</v>
      </c>
    </row>
    <row r="151" spans="1:8" x14ac:dyDescent="0.2">
      <c r="A151" s="33"/>
      <c r="B151" s="37"/>
      <c r="E151" s="17" t="s">
        <v>29</v>
      </c>
    </row>
    <row r="152" spans="1:8" x14ac:dyDescent="0.2">
      <c r="A152" s="33"/>
      <c r="B152" s="37"/>
      <c r="E152" s="17" t="s">
        <v>26</v>
      </c>
    </row>
    <row r="153" spans="1:8" x14ac:dyDescent="0.2">
      <c r="A153" s="33"/>
    </row>
    <row r="154" spans="1:8" x14ac:dyDescent="0.2">
      <c r="A154" s="33"/>
    </row>
    <row r="155" spans="1:8" x14ac:dyDescent="0.2">
      <c r="A155" s="33"/>
    </row>
    <row r="156" spans="1:8" s="20" customFormat="1" ht="14.25" customHeight="1" x14ac:dyDescent="0.2">
      <c r="A156" s="38"/>
      <c r="C156" s="21"/>
      <c r="D156" s="21"/>
      <c r="G156" s="47"/>
      <c r="H156" s="27"/>
    </row>
    <row r="157" spans="1:8" x14ac:dyDescent="0.2">
      <c r="A157" s="33"/>
      <c r="B157" s="17" t="s">
        <v>112</v>
      </c>
      <c r="C157" s="19" t="s">
        <v>89</v>
      </c>
      <c r="D157" s="19">
        <v>28</v>
      </c>
      <c r="E157" s="17" t="s">
        <v>27</v>
      </c>
      <c r="H157" s="17"/>
    </row>
    <row r="158" spans="1:8" x14ac:dyDescent="0.2">
      <c r="A158" s="33"/>
      <c r="E158" s="17" t="s">
        <v>228</v>
      </c>
    </row>
    <row r="159" spans="1:8" x14ac:dyDescent="0.2">
      <c r="A159" s="33"/>
    </row>
    <row r="160" spans="1:8" x14ac:dyDescent="0.2">
      <c r="A160" s="33"/>
    </row>
    <row r="161" spans="1:8" x14ac:dyDescent="0.2">
      <c r="A161" s="33"/>
    </row>
    <row r="162" spans="1:8" x14ac:dyDescent="0.2">
      <c r="A162" s="33"/>
    </row>
    <row r="163" spans="1:8" s="20" customFormat="1" x14ac:dyDescent="0.2">
      <c r="A163" s="38"/>
      <c r="C163" s="21"/>
      <c r="D163" s="21"/>
      <c r="G163" s="47"/>
      <c r="H163" s="27"/>
    </row>
    <row r="164" spans="1:8" x14ac:dyDescent="0.2">
      <c r="A164" s="33"/>
      <c r="B164" s="17" t="s">
        <v>28</v>
      </c>
      <c r="C164" s="19" t="s">
        <v>90</v>
      </c>
      <c r="D164" s="19">
        <v>1</v>
      </c>
      <c r="E164" s="40" t="s">
        <v>277</v>
      </c>
    </row>
    <row r="165" spans="1:8" x14ac:dyDescent="0.2">
      <c r="A165" s="33"/>
      <c r="E165" s="17" t="s">
        <v>278</v>
      </c>
    </row>
    <row r="166" spans="1:8" x14ac:dyDescent="0.2">
      <c r="A166" s="33"/>
      <c r="E166" s="17" t="s">
        <v>30</v>
      </c>
    </row>
    <row r="167" spans="1:8" x14ac:dyDescent="0.2">
      <c r="A167" s="33"/>
      <c r="E167" s="17" t="s">
        <v>289</v>
      </c>
    </row>
    <row r="168" spans="1:8" x14ac:dyDescent="0.2">
      <c r="A168" s="33"/>
      <c r="E168" s="17" t="s">
        <v>31</v>
      </c>
    </row>
    <row r="169" spans="1:8" x14ac:dyDescent="0.2">
      <c r="A169" s="33"/>
      <c r="E169" s="17" t="s">
        <v>309</v>
      </c>
    </row>
    <row r="170" spans="1:8" x14ac:dyDescent="0.2">
      <c r="A170" s="33"/>
      <c r="E170" s="72" t="s">
        <v>279</v>
      </c>
    </row>
    <row r="171" spans="1:8" x14ac:dyDescent="0.2">
      <c r="A171" s="33"/>
      <c r="E171" s="37"/>
    </row>
    <row r="172" spans="1:8" x14ac:dyDescent="0.2">
      <c r="A172" s="33"/>
      <c r="E172" s="37"/>
    </row>
    <row r="173" spans="1:8" s="22" customFormat="1" x14ac:dyDescent="0.2">
      <c r="A173" s="39"/>
      <c r="C173" s="23"/>
      <c r="D173" s="23"/>
      <c r="E173" s="24"/>
      <c r="G173" s="50"/>
      <c r="H173" s="28"/>
    </row>
    <row r="174" spans="1:8" s="20" customFormat="1" x14ac:dyDescent="0.2">
      <c r="A174" s="38"/>
      <c r="C174" s="21"/>
      <c r="D174" s="21"/>
      <c r="G174" s="47"/>
      <c r="H174" s="27"/>
    </row>
    <row r="175" spans="1:8" x14ac:dyDescent="0.2">
      <c r="A175" s="33"/>
      <c r="B175" s="17" t="s">
        <v>32</v>
      </c>
      <c r="C175" s="19" t="s">
        <v>91</v>
      </c>
      <c r="D175" s="19">
        <v>24</v>
      </c>
      <c r="E175" s="17" t="s">
        <v>226</v>
      </c>
      <c r="H175" s="17"/>
    </row>
    <row r="176" spans="1:8" x14ac:dyDescent="0.2">
      <c r="A176" s="33"/>
      <c r="E176" s="40" t="s">
        <v>229</v>
      </c>
    </row>
    <row r="177" spans="1:8" x14ac:dyDescent="0.2">
      <c r="A177" s="33"/>
      <c r="E177" s="17" t="s">
        <v>113</v>
      </c>
    </row>
    <row r="178" spans="1:8" x14ac:dyDescent="0.2">
      <c r="A178" s="33"/>
      <c r="E178" s="17" t="s">
        <v>114</v>
      </c>
    </row>
    <row r="179" spans="1:8" x14ac:dyDescent="0.2">
      <c r="A179" s="33"/>
      <c r="E179" s="72" t="s">
        <v>286</v>
      </c>
    </row>
    <row r="180" spans="1:8" x14ac:dyDescent="0.2">
      <c r="A180" s="33"/>
      <c r="E180" s="72" t="s">
        <v>290</v>
      </c>
    </row>
    <row r="181" spans="1:8" x14ac:dyDescent="0.2">
      <c r="A181" s="33"/>
    </row>
    <row r="182" spans="1:8" s="20" customFormat="1" x14ac:dyDescent="0.2">
      <c r="A182" s="38"/>
      <c r="C182" s="21"/>
      <c r="D182" s="21"/>
      <c r="G182" s="47"/>
      <c r="H182" s="27"/>
    </row>
    <row r="183" spans="1:8" x14ac:dyDescent="0.2">
      <c r="A183" s="33"/>
      <c r="B183" s="17" t="s">
        <v>93</v>
      </c>
      <c r="C183" s="19" t="s">
        <v>92</v>
      </c>
      <c r="D183" s="19">
        <v>8</v>
      </c>
      <c r="E183" s="17" t="s">
        <v>303</v>
      </c>
    </row>
    <row r="184" spans="1:8" x14ac:dyDescent="0.2">
      <c r="A184" s="33"/>
      <c r="E184" s="17" t="s">
        <v>110</v>
      </c>
    </row>
    <row r="185" spans="1:8" x14ac:dyDescent="0.2">
      <c r="A185" s="33"/>
      <c r="E185" s="72" t="s">
        <v>280</v>
      </c>
    </row>
    <row r="186" spans="1:8" x14ac:dyDescent="0.2">
      <c r="A186" s="33"/>
    </row>
    <row r="187" spans="1:8" x14ac:dyDescent="0.2">
      <c r="A187" s="33"/>
    </row>
    <row r="188" spans="1:8" x14ac:dyDescent="0.2">
      <c r="A188" s="33"/>
    </row>
    <row r="189" spans="1:8" s="20" customFormat="1" x14ac:dyDescent="0.2">
      <c r="A189" s="38"/>
      <c r="C189" s="21"/>
      <c r="D189" s="21"/>
      <c r="G189" s="47"/>
      <c r="H189" s="27"/>
    </row>
    <row r="190" spans="1:8" x14ac:dyDescent="0.2">
      <c r="A190" s="33"/>
      <c r="B190" s="17" t="s">
        <v>96</v>
      </c>
      <c r="C190" s="19" t="s">
        <v>94</v>
      </c>
      <c r="D190" s="19">
        <v>8</v>
      </c>
      <c r="E190" s="17" t="s">
        <v>97</v>
      </c>
    </row>
    <row r="191" spans="1:8" x14ac:dyDescent="0.2">
      <c r="A191" s="33"/>
      <c r="E191" s="17" t="s">
        <v>248</v>
      </c>
    </row>
    <row r="192" spans="1:8" x14ac:dyDescent="0.2">
      <c r="A192" s="33"/>
      <c r="E192" s="17" t="s">
        <v>98</v>
      </c>
    </row>
    <row r="193" spans="1:8" x14ac:dyDescent="0.2">
      <c r="A193" s="33"/>
    </row>
    <row r="194" spans="1:8" x14ac:dyDescent="0.2">
      <c r="A194" s="33"/>
    </row>
    <row r="195" spans="1:8" x14ac:dyDescent="0.2">
      <c r="A195" s="33"/>
    </row>
    <row r="196" spans="1:8" x14ac:dyDescent="0.2">
      <c r="A196" s="33"/>
    </row>
    <row r="197" spans="1:8" s="20" customFormat="1" x14ac:dyDescent="0.2">
      <c r="A197" s="38"/>
      <c r="C197" s="21"/>
      <c r="D197" s="21"/>
      <c r="G197" s="47"/>
      <c r="H197" s="27"/>
    </row>
    <row r="198" spans="1:8" x14ac:dyDescent="0.2">
      <c r="A198" s="33"/>
      <c r="B198" s="17" t="s">
        <v>148</v>
      </c>
      <c r="C198" s="19" t="s">
        <v>142</v>
      </c>
      <c r="D198" s="19">
        <v>14</v>
      </c>
      <c r="E198" s="17" t="s">
        <v>143</v>
      </c>
    </row>
    <row r="199" spans="1:8" x14ac:dyDescent="0.2">
      <c r="A199" s="33"/>
      <c r="E199" s="17" t="s">
        <v>144</v>
      </c>
    </row>
    <row r="200" spans="1:8" x14ac:dyDescent="0.2">
      <c r="A200" s="33"/>
      <c r="E200" s="17" t="s">
        <v>145</v>
      </c>
    </row>
    <row r="201" spans="1:8" x14ac:dyDescent="0.2">
      <c r="A201" s="33"/>
      <c r="E201" s="17" t="s">
        <v>146</v>
      </c>
    </row>
    <row r="202" spans="1:8" x14ac:dyDescent="0.2">
      <c r="A202" s="33"/>
      <c r="E202" s="17" t="s">
        <v>147</v>
      </c>
    </row>
    <row r="203" spans="1:8" x14ac:dyDescent="0.2">
      <c r="A203" s="33"/>
      <c r="E203" s="72" t="s">
        <v>311</v>
      </c>
    </row>
    <row r="204" spans="1:8" x14ac:dyDescent="0.2">
      <c r="A204" s="33"/>
      <c r="E204" s="72" t="s">
        <v>312</v>
      </c>
    </row>
    <row r="205" spans="1:8" x14ac:dyDescent="0.2">
      <c r="A205" s="33"/>
    </row>
    <row r="206" spans="1:8" s="20" customFormat="1" x14ac:dyDescent="0.2">
      <c r="A206" s="38"/>
      <c r="C206" s="21"/>
      <c r="D206" s="21"/>
      <c r="G206" s="47"/>
      <c r="H206" s="27"/>
    </row>
    <row r="207" spans="1:8" x14ac:dyDescent="0.2">
      <c r="A207" s="33"/>
      <c r="B207" s="17" t="s">
        <v>154</v>
      </c>
      <c r="C207" s="19" t="s">
        <v>153</v>
      </c>
      <c r="D207" s="19">
        <v>9</v>
      </c>
      <c r="E207" s="17" t="s">
        <v>154</v>
      </c>
      <c r="H207" s="17"/>
    </row>
    <row r="208" spans="1:8" x14ac:dyDescent="0.2">
      <c r="A208" s="33"/>
      <c r="E208" s="17" t="s">
        <v>155</v>
      </c>
    </row>
    <row r="209" spans="1:8" x14ac:dyDescent="0.2">
      <c r="A209" s="33"/>
      <c r="E209" s="17" t="s">
        <v>156</v>
      </c>
    </row>
    <row r="210" spans="1:8" x14ac:dyDescent="0.2">
      <c r="A210" s="33"/>
      <c r="E210" s="40" t="s">
        <v>247</v>
      </c>
    </row>
    <row r="211" spans="1:8" x14ac:dyDescent="0.2">
      <c r="A211" s="33"/>
      <c r="E211" s="17" t="s">
        <v>157</v>
      </c>
    </row>
    <row r="212" spans="1:8" x14ac:dyDescent="0.2">
      <c r="A212" s="33"/>
    </row>
    <row r="213" spans="1:8" s="20" customFormat="1" x14ac:dyDescent="0.2">
      <c r="A213" s="38"/>
      <c r="C213" s="21"/>
      <c r="D213" s="21"/>
      <c r="G213" s="47"/>
      <c r="H213" s="27"/>
    </row>
    <row r="214" spans="1:8" x14ac:dyDescent="0.2">
      <c r="A214" s="33"/>
      <c r="B214" s="17" t="s">
        <v>185</v>
      </c>
      <c r="C214" s="19" t="s">
        <v>187</v>
      </c>
      <c r="D214" s="19">
        <v>10</v>
      </c>
      <c r="E214" s="17" t="s">
        <v>186</v>
      </c>
    </row>
    <row r="215" spans="1:8" x14ac:dyDescent="0.2">
      <c r="A215" s="33"/>
      <c r="E215" s="17" t="s">
        <v>227</v>
      </c>
    </row>
    <row r="216" spans="1:8" x14ac:dyDescent="0.2">
      <c r="A216" s="33"/>
      <c r="E216" s="17" t="s">
        <v>107</v>
      </c>
    </row>
    <row r="217" spans="1:8" x14ac:dyDescent="0.2">
      <c r="A217" s="33"/>
    </row>
    <row r="218" spans="1:8" x14ac:dyDescent="0.2">
      <c r="A218" s="33"/>
    </row>
    <row r="219" spans="1:8" x14ac:dyDescent="0.2">
      <c r="A219" s="33"/>
    </row>
    <row r="220" spans="1:8" s="20" customFormat="1" x14ac:dyDescent="0.2">
      <c r="A220" s="38"/>
      <c r="C220" s="21"/>
      <c r="D220" s="21"/>
      <c r="G220" s="47"/>
      <c r="H220" s="27"/>
    </row>
    <row r="221" spans="1:8" x14ac:dyDescent="0.2">
      <c r="A221" s="33"/>
      <c r="B221" s="17" t="s">
        <v>197</v>
      </c>
      <c r="C221" s="19" t="s">
        <v>194</v>
      </c>
      <c r="D221" s="19">
        <v>7</v>
      </c>
      <c r="E221" s="17" t="s">
        <v>284</v>
      </c>
    </row>
    <row r="222" spans="1:8" x14ac:dyDescent="0.2">
      <c r="A222" s="33"/>
      <c r="E222" s="17" t="s">
        <v>195</v>
      </c>
    </row>
    <row r="223" spans="1:8" x14ac:dyDescent="0.2">
      <c r="A223" s="33"/>
      <c r="E223" s="17" t="s">
        <v>196</v>
      </c>
    </row>
    <row r="224" spans="1:8" x14ac:dyDescent="0.2">
      <c r="A224" s="33"/>
      <c r="E224" s="72" t="s">
        <v>285</v>
      </c>
    </row>
    <row r="225" spans="1:8" x14ac:dyDescent="0.2">
      <c r="A225" s="33"/>
    </row>
    <row r="226" spans="1:8" x14ac:dyDescent="0.2">
      <c r="A226" s="33"/>
    </row>
    <row r="227" spans="1:8" x14ac:dyDescent="0.2">
      <c r="A227" s="33"/>
    </row>
    <row r="228" spans="1:8" x14ac:dyDescent="0.2">
      <c r="A228" s="33"/>
    </row>
    <row r="229" spans="1:8" s="20" customFormat="1" x14ac:dyDescent="0.2">
      <c r="D229" s="21"/>
      <c r="G229" s="47"/>
      <c r="H229" s="27"/>
    </row>
    <row r="230" spans="1:8" x14ac:dyDescent="0.2">
      <c r="B230" s="17" t="s">
        <v>235</v>
      </c>
      <c r="C230" s="19" t="s">
        <v>236</v>
      </c>
      <c r="D230" s="74">
        <v>103</v>
      </c>
      <c r="E230" s="17" t="s">
        <v>237</v>
      </c>
    </row>
    <row r="231" spans="1:8" x14ac:dyDescent="0.2">
      <c r="E231" s="17" t="s">
        <v>238</v>
      </c>
    </row>
    <row r="232" spans="1:8" x14ac:dyDescent="0.2">
      <c r="E232" s="17" t="s">
        <v>239</v>
      </c>
    </row>
    <row r="233" spans="1:8" x14ac:dyDescent="0.2">
      <c r="E233" s="17" t="s">
        <v>240</v>
      </c>
    </row>
    <row r="234" spans="1:8" x14ac:dyDescent="0.2">
      <c r="E234" s="17" t="s">
        <v>241</v>
      </c>
    </row>
    <row r="235" spans="1:8" x14ac:dyDescent="0.2">
      <c r="E235" s="17" t="s">
        <v>242</v>
      </c>
    </row>
    <row r="236" spans="1:8" x14ac:dyDescent="0.2">
      <c r="E236" s="17" t="s">
        <v>291</v>
      </c>
    </row>
    <row r="238" spans="1:8" s="20" customFormat="1" x14ac:dyDescent="0.2">
      <c r="C238" s="21"/>
      <c r="D238" s="21"/>
      <c r="G238" s="47"/>
      <c r="H238" s="27"/>
    </row>
    <row r="239" spans="1:8" x14ac:dyDescent="0.2">
      <c r="B239" s="17" t="s">
        <v>243</v>
      </c>
      <c r="C239" s="19" t="s">
        <v>246</v>
      </c>
      <c r="D239" s="74">
        <v>45</v>
      </c>
      <c r="E239" s="17" t="s">
        <v>244</v>
      </c>
    </row>
    <row r="240" spans="1:8" x14ac:dyDescent="0.2">
      <c r="E240" s="17" t="s">
        <v>245</v>
      </c>
    </row>
    <row r="241" spans="5:5" x14ac:dyDescent="0.2">
      <c r="E241" s="17" t="s">
        <v>240</v>
      </c>
    </row>
    <row r="242" spans="5:5" x14ac:dyDescent="0.2">
      <c r="E242" s="17" t="s">
        <v>241</v>
      </c>
    </row>
  </sheetData>
  <mergeCells count="1">
    <mergeCell ref="E26:F26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1200" verticalDpi="1200" r:id="rId1"/>
  <rowBreaks count="2" manualBreakCount="2">
    <brk id="111" max="6" man="1"/>
    <brk id="212" max="6" man="1"/>
  </rowBreaks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7A4F5-0492-441D-B19B-B6455E518EE2}">
  <dimension ref="A1:F56"/>
  <sheetViews>
    <sheetView topLeftCell="A42" zoomScaleNormal="100" workbookViewId="0">
      <selection activeCell="E56" sqref="E56"/>
    </sheetView>
  </sheetViews>
  <sheetFormatPr defaultRowHeight="15" x14ac:dyDescent="0.25"/>
  <cols>
    <col min="1" max="1" width="17.7109375" customWidth="1"/>
    <col min="2" max="2" width="20.7109375" customWidth="1"/>
    <col min="3" max="3" width="11.7109375" customWidth="1"/>
    <col min="4" max="4" width="26.7109375" customWidth="1"/>
    <col min="5" max="5" width="13" customWidth="1"/>
    <col min="6" max="6" width="11.140625" customWidth="1"/>
    <col min="7" max="7" width="7.140625" customWidth="1"/>
    <col min="8" max="8" width="13.5703125" customWidth="1"/>
  </cols>
  <sheetData>
    <row r="1" spans="1:6" s="64" customFormat="1" ht="18.75" x14ac:dyDescent="0.3">
      <c r="A1" s="62" t="s">
        <v>267</v>
      </c>
      <c r="B1" s="62"/>
      <c r="C1" s="63"/>
      <c r="E1" s="65"/>
      <c r="F1" s="66"/>
    </row>
    <row r="2" spans="1:6" x14ac:dyDescent="0.25">
      <c r="C2" s="1"/>
      <c r="E2" s="1"/>
      <c r="F2" s="1"/>
    </row>
    <row r="3" spans="1:6" x14ac:dyDescent="0.25">
      <c r="A3" s="7" t="s">
        <v>0</v>
      </c>
      <c r="B3" s="7" t="s">
        <v>1</v>
      </c>
      <c r="C3" s="11" t="s">
        <v>3</v>
      </c>
      <c r="D3" s="7" t="s">
        <v>1</v>
      </c>
      <c r="E3" s="11" t="s">
        <v>2</v>
      </c>
      <c r="F3" s="11" t="s">
        <v>4</v>
      </c>
    </row>
    <row r="4" spans="1:6" x14ac:dyDescent="0.25">
      <c r="A4" s="12" t="s">
        <v>174</v>
      </c>
      <c r="B4" s="12" t="s">
        <v>71</v>
      </c>
      <c r="C4" s="13" t="s">
        <v>60</v>
      </c>
      <c r="D4" s="12" t="s">
        <v>74</v>
      </c>
      <c r="E4" s="13">
        <v>2</v>
      </c>
      <c r="F4" s="13" t="s">
        <v>17</v>
      </c>
    </row>
    <row r="5" spans="1:6" x14ac:dyDescent="0.25">
      <c r="C5" s="1" t="s">
        <v>62</v>
      </c>
      <c r="D5" t="s">
        <v>105</v>
      </c>
      <c r="E5" s="1">
        <v>2</v>
      </c>
      <c r="F5" s="1" t="s">
        <v>17</v>
      </c>
    </row>
    <row r="6" spans="1:6" x14ac:dyDescent="0.25">
      <c r="C6" s="1" t="s">
        <v>63</v>
      </c>
      <c r="D6" t="s">
        <v>111</v>
      </c>
      <c r="E6" s="1">
        <v>4</v>
      </c>
      <c r="F6" s="1" t="s">
        <v>17</v>
      </c>
    </row>
    <row r="7" spans="1:6" x14ac:dyDescent="0.25">
      <c r="A7" s="12" t="s">
        <v>175</v>
      </c>
      <c r="B7" s="12" t="s">
        <v>71</v>
      </c>
      <c r="C7" s="13" t="s">
        <v>60</v>
      </c>
      <c r="D7" s="12" t="s">
        <v>74</v>
      </c>
      <c r="E7" s="13">
        <v>2</v>
      </c>
      <c r="F7" s="13" t="s">
        <v>17</v>
      </c>
    </row>
    <row r="8" spans="1:6" x14ac:dyDescent="0.25">
      <c r="C8" s="1" t="s">
        <v>63</v>
      </c>
      <c r="D8" t="s">
        <v>111</v>
      </c>
      <c r="E8" s="1">
        <v>6</v>
      </c>
      <c r="F8" s="1" t="s">
        <v>17</v>
      </c>
    </row>
    <row r="9" spans="1:6" x14ac:dyDescent="0.25">
      <c r="C9" s="1" t="s">
        <v>62</v>
      </c>
      <c r="D9" t="s">
        <v>105</v>
      </c>
      <c r="E9" s="1">
        <v>2</v>
      </c>
      <c r="F9" s="1" t="s">
        <v>17</v>
      </c>
    </row>
    <row r="10" spans="1:6" x14ac:dyDescent="0.25">
      <c r="C10" s="1" t="s">
        <v>61</v>
      </c>
      <c r="D10" t="s">
        <v>121</v>
      </c>
      <c r="E10" s="1">
        <v>2</v>
      </c>
      <c r="F10" s="1" t="s">
        <v>17</v>
      </c>
    </row>
    <row r="11" spans="1:6" x14ac:dyDescent="0.25">
      <c r="A11" s="12" t="s">
        <v>190</v>
      </c>
      <c r="B11" s="12" t="s">
        <v>71</v>
      </c>
      <c r="C11" s="13" t="s">
        <v>61</v>
      </c>
      <c r="D11" s="12" t="s">
        <v>121</v>
      </c>
      <c r="E11" s="13">
        <v>3</v>
      </c>
      <c r="F11" s="13" t="s">
        <v>17</v>
      </c>
    </row>
    <row r="12" spans="1:6" x14ac:dyDescent="0.25">
      <c r="A12" s="3"/>
      <c r="B12" s="3"/>
      <c r="C12" s="4" t="s">
        <v>63</v>
      </c>
      <c r="D12" s="3" t="s">
        <v>111</v>
      </c>
      <c r="E12" s="4">
        <v>3</v>
      </c>
      <c r="F12" s="4" t="s">
        <v>17</v>
      </c>
    </row>
    <row r="13" spans="1:6" x14ac:dyDescent="0.25">
      <c r="A13" t="s">
        <v>191</v>
      </c>
      <c r="B13" t="s">
        <v>71</v>
      </c>
      <c r="C13" s="1" t="s">
        <v>61</v>
      </c>
      <c r="D13" t="s">
        <v>121</v>
      </c>
      <c r="E13" s="1">
        <v>2</v>
      </c>
      <c r="F13" s="1" t="s">
        <v>17</v>
      </c>
    </row>
    <row r="14" spans="1:6" x14ac:dyDescent="0.25">
      <c r="C14" s="1" t="s">
        <v>63</v>
      </c>
      <c r="D14" t="s">
        <v>111</v>
      </c>
      <c r="E14" s="1">
        <v>2</v>
      </c>
      <c r="F14" s="1" t="s">
        <v>17</v>
      </c>
    </row>
    <row r="15" spans="1:6" x14ac:dyDescent="0.25">
      <c r="A15" s="12" t="s">
        <v>184</v>
      </c>
      <c r="B15" s="12" t="s">
        <v>173</v>
      </c>
      <c r="C15" s="13" t="s">
        <v>61</v>
      </c>
      <c r="D15" s="12" t="s">
        <v>121</v>
      </c>
      <c r="E15" s="13">
        <v>1</v>
      </c>
      <c r="F15" s="13" t="s">
        <v>17</v>
      </c>
    </row>
    <row r="16" spans="1:6" x14ac:dyDescent="0.25">
      <c r="C16" s="1" t="s">
        <v>63</v>
      </c>
      <c r="D16" t="s">
        <v>111</v>
      </c>
      <c r="E16" s="1">
        <v>1</v>
      </c>
      <c r="F16" s="1" t="s">
        <v>17</v>
      </c>
    </row>
    <row r="17" spans="1:6" x14ac:dyDescent="0.25">
      <c r="C17" s="1" t="s">
        <v>82</v>
      </c>
      <c r="D17" t="s">
        <v>129</v>
      </c>
      <c r="E17" s="1">
        <v>1</v>
      </c>
      <c r="F17" s="1" t="s">
        <v>17</v>
      </c>
    </row>
    <row r="18" spans="1:6" x14ac:dyDescent="0.25">
      <c r="A18" s="3"/>
      <c r="B18" s="3"/>
      <c r="C18" s="4" t="s">
        <v>86</v>
      </c>
      <c r="D18" s="3" t="s">
        <v>177</v>
      </c>
      <c r="E18" s="4">
        <v>4</v>
      </c>
      <c r="F18" s="4" t="s">
        <v>17</v>
      </c>
    </row>
    <row r="19" spans="1:6" x14ac:dyDescent="0.25">
      <c r="A19" t="s">
        <v>170</v>
      </c>
      <c r="B19" t="s">
        <v>173</v>
      </c>
      <c r="C19" s="1" t="s">
        <v>187</v>
      </c>
      <c r="D19" t="s">
        <v>188</v>
      </c>
      <c r="E19" s="1">
        <v>1</v>
      </c>
      <c r="F19" s="1" t="s">
        <v>17</v>
      </c>
    </row>
    <row r="20" spans="1:6" x14ac:dyDescent="0.25">
      <c r="C20" s="1" t="s">
        <v>86</v>
      </c>
      <c r="D20" t="s">
        <v>177</v>
      </c>
      <c r="E20" s="1">
        <v>6</v>
      </c>
      <c r="F20" s="1" t="s">
        <v>17</v>
      </c>
    </row>
    <row r="21" spans="1:6" x14ac:dyDescent="0.25">
      <c r="A21" s="12" t="s">
        <v>171</v>
      </c>
      <c r="B21" s="12" t="s">
        <v>173</v>
      </c>
      <c r="C21" s="13" t="s">
        <v>187</v>
      </c>
      <c r="D21" s="12" t="s">
        <v>188</v>
      </c>
      <c r="E21" s="13">
        <v>1</v>
      </c>
      <c r="F21" s="13" t="s">
        <v>17</v>
      </c>
    </row>
    <row r="22" spans="1:6" x14ac:dyDescent="0.25">
      <c r="C22" s="1" t="s">
        <v>86</v>
      </c>
      <c r="D22" t="s">
        <v>177</v>
      </c>
      <c r="E22" s="1">
        <v>6</v>
      </c>
      <c r="F22" s="1" t="s">
        <v>17</v>
      </c>
    </row>
    <row r="23" spans="1:6" x14ac:dyDescent="0.25">
      <c r="A23" s="12" t="s">
        <v>172</v>
      </c>
      <c r="B23" s="12" t="s">
        <v>173</v>
      </c>
      <c r="C23" s="13" t="s">
        <v>187</v>
      </c>
      <c r="D23" s="12" t="s">
        <v>188</v>
      </c>
      <c r="E23" s="13">
        <v>1</v>
      </c>
      <c r="F23" s="13" t="s">
        <v>17</v>
      </c>
    </row>
    <row r="24" spans="1:6" x14ac:dyDescent="0.25">
      <c r="C24" s="1" t="s">
        <v>86</v>
      </c>
      <c r="D24" t="s">
        <v>177</v>
      </c>
      <c r="E24" s="1">
        <v>6</v>
      </c>
      <c r="F24" s="1" t="s">
        <v>17</v>
      </c>
    </row>
    <row r="25" spans="1:6" x14ac:dyDescent="0.25">
      <c r="A25" s="12" t="s">
        <v>189</v>
      </c>
      <c r="B25" s="12" t="s">
        <v>173</v>
      </c>
      <c r="C25" s="13" t="s">
        <v>187</v>
      </c>
      <c r="D25" s="12" t="s">
        <v>188</v>
      </c>
      <c r="E25" s="13">
        <v>1</v>
      </c>
      <c r="F25" s="13" t="s">
        <v>17</v>
      </c>
    </row>
    <row r="26" spans="1:6" x14ac:dyDescent="0.25">
      <c r="C26" s="1" t="s">
        <v>86</v>
      </c>
      <c r="D26" t="s">
        <v>177</v>
      </c>
      <c r="E26" s="1">
        <v>6</v>
      </c>
      <c r="F26" s="1" t="s">
        <v>17</v>
      </c>
    </row>
    <row r="27" spans="1:6" x14ac:dyDescent="0.25">
      <c r="A27" s="12" t="s">
        <v>90</v>
      </c>
      <c r="B27" s="12" t="s">
        <v>71</v>
      </c>
      <c r="C27" s="13" t="s">
        <v>61</v>
      </c>
      <c r="D27" s="12" t="s">
        <v>121</v>
      </c>
      <c r="E27" s="13">
        <v>1</v>
      </c>
      <c r="F27" s="13" t="s">
        <v>17</v>
      </c>
    </row>
    <row r="28" spans="1:6" x14ac:dyDescent="0.25">
      <c r="C28" s="1" t="s">
        <v>63</v>
      </c>
      <c r="D28" t="s">
        <v>111</v>
      </c>
      <c r="E28" s="1">
        <v>1</v>
      </c>
      <c r="F28" s="1" t="s">
        <v>17</v>
      </c>
    </row>
    <row r="29" spans="1:6" x14ac:dyDescent="0.25">
      <c r="A29" s="12" t="s">
        <v>176</v>
      </c>
      <c r="B29" s="12" t="s">
        <v>71</v>
      </c>
      <c r="C29" s="13" t="s">
        <v>61</v>
      </c>
      <c r="D29" s="12" t="s">
        <v>121</v>
      </c>
      <c r="E29" s="13">
        <v>2</v>
      </c>
      <c r="F29" s="13" t="s">
        <v>17</v>
      </c>
    </row>
    <row r="30" spans="1:6" x14ac:dyDescent="0.25">
      <c r="C30" s="1" t="s">
        <v>63</v>
      </c>
      <c r="D30" t="s">
        <v>111</v>
      </c>
      <c r="E30" s="1">
        <v>2</v>
      </c>
      <c r="F30" s="1" t="s">
        <v>17</v>
      </c>
    </row>
    <row r="31" spans="1:6" x14ac:dyDescent="0.25">
      <c r="C31" s="1" t="s">
        <v>82</v>
      </c>
      <c r="D31" t="s">
        <v>129</v>
      </c>
      <c r="E31" s="1">
        <v>1</v>
      </c>
      <c r="F31" s="1" t="s">
        <v>17</v>
      </c>
    </row>
    <row r="32" spans="1:6" x14ac:dyDescent="0.25">
      <c r="C32" s="1" t="s">
        <v>86</v>
      </c>
      <c r="D32" t="s">
        <v>177</v>
      </c>
      <c r="E32" s="1">
        <v>4</v>
      </c>
      <c r="F32" s="1" t="s">
        <v>17</v>
      </c>
    </row>
    <row r="33" spans="1:6" x14ac:dyDescent="0.25">
      <c r="A33" s="12" t="s">
        <v>92</v>
      </c>
      <c r="B33" s="12" t="s">
        <v>71</v>
      </c>
      <c r="C33" s="13" t="s">
        <v>61</v>
      </c>
      <c r="D33" s="12" t="s">
        <v>121</v>
      </c>
      <c r="E33" s="13">
        <v>1</v>
      </c>
      <c r="F33" s="13" t="s">
        <v>17</v>
      </c>
    </row>
    <row r="34" spans="1:6" x14ac:dyDescent="0.25">
      <c r="A34" s="3"/>
      <c r="B34" s="3"/>
      <c r="C34" s="1" t="s">
        <v>63</v>
      </c>
      <c r="D34" t="s">
        <v>111</v>
      </c>
      <c r="E34" s="1">
        <v>1</v>
      </c>
      <c r="F34" s="1" t="s">
        <v>17</v>
      </c>
    </row>
    <row r="35" spans="1:6" x14ac:dyDescent="0.25">
      <c r="A35" t="s">
        <v>178</v>
      </c>
      <c r="B35" t="s">
        <v>71</v>
      </c>
      <c r="C35" s="13" t="s">
        <v>61</v>
      </c>
      <c r="D35" s="12" t="s">
        <v>121</v>
      </c>
      <c r="E35" s="13">
        <v>2</v>
      </c>
      <c r="F35" s="13" t="s">
        <v>17</v>
      </c>
    </row>
    <row r="36" spans="1:6" x14ac:dyDescent="0.25">
      <c r="C36" s="1" t="s">
        <v>63</v>
      </c>
      <c r="D36" t="s">
        <v>111</v>
      </c>
      <c r="E36" s="1">
        <v>2</v>
      </c>
      <c r="F36" s="1" t="s">
        <v>17</v>
      </c>
    </row>
    <row r="37" spans="1:6" x14ac:dyDescent="0.25">
      <c r="A37" s="12" t="s">
        <v>179</v>
      </c>
      <c r="B37" s="12" t="s">
        <v>71</v>
      </c>
      <c r="C37" s="13" t="s">
        <v>60</v>
      </c>
      <c r="D37" s="12" t="s">
        <v>74</v>
      </c>
      <c r="E37" s="13">
        <v>1</v>
      </c>
      <c r="F37" s="13" t="s">
        <v>17</v>
      </c>
    </row>
    <row r="38" spans="1:6" x14ac:dyDescent="0.25">
      <c r="C38" s="1" t="s">
        <v>62</v>
      </c>
      <c r="D38" t="s">
        <v>105</v>
      </c>
      <c r="E38" s="1">
        <v>1</v>
      </c>
      <c r="F38" s="1" t="s">
        <v>17</v>
      </c>
    </row>
    <row r="39" spans="1:6" x14ac:dyDescent="0.25">
      <c r="C39" s="1" t="s">
        <v>63</v>
      </c>
      <c r="D39" t="s">
        <v>111</v>
      </c>
      <c r="E39" s="1">
        <v>3</v>
      </c>
      <c r="F39" s="1" t="s">
        <v>17</v>
      </c>
    </row>
    <row r="40" spans="1:6" x14ac:dyDescent="0.25">
      <c r="C40" s="1" t="s">
        <v>61</v>
      </c>
      <c r="D40" t="s">
        <v>121</v>
      </c>
      <c r="E40" s="1">
        <v>1</v>
      </c>
      <c r="F40" s="1" t="s">
        <v>17</v>
      </c>
    </row>
    <row r="41" spans="1:6" x14ac:dyDescent="0.25">
      <c r="A41" s="12" t="s">
        <v>180</v>
      </c>
      <c r="B41" s="12" t="s">
        <v>71</v>
      </c>
      <c r="C41" s="13" t="s">
        <v>60</v>
      </c>
      <c r="D41" s="12" t="s">
        <v>74</v>
      </c>
      <c r="E41" s="13">
        <v>1</v>
      </c>
      <c r="F41" s="13" t="s">
        <v>17</v>
      </c>
    </row>
    <row r="42" spans="1:6" x14ac:dyDescent="0.25">
      <c r="C42" s="1" t="s">
        <v>62</v>
      </c>
      <c r="D42" t="s">
        <v>105</v>
      </c>
      <c r="E42" s="1">
        <v>1</v>
      </c>
      <c r="F42" s="1" t="s">
        <v>17</v>
      </c>
    </row>
    <row r="43" spans="1:6" x14ac:dyDescent="0.25">
      <c r="C43" s="1" t="s">
        <v>63</v>
      </c>
      <c r="D43" t="s">
        <v>111</v>
      </c>
      <c r="E43" s="1">
        <v>4</v>
      </c>
      <c r="F43" s="1" t="s">
        <v>17</v>
      </c>
    </row>
    <row r="44" spans="1:6" x14ac:dyDescent="0.25">
      <c r="C44" s="1" t="s">
        <v>61</v>
      </c>
      <c r="D44" t="s">
        <v>121</v>
      </c>
      <c r="E44" s="1">
        <v>2</v>
      </c>
      <c r="F44" s="1" t="s">
        <v>17</v>
      </c>
    </row>
    <row r="45" spans="1:6" x14ac:dyDescent="0.25">
      <c r="A45" s="12" t="s">
        <v>181</v>
      </c>
      <c r="B45" s="12" t="s">
        <v>71</v>
      </c>
      <c r="C45" s="13" t="s">
        <v>60</v>
      </c>
      <c r="D45" s="12" t="s">
        <v>74</v>
      </c>
      <c r="E45" s="13">
        <v>3</v>
      </c>
      <c r="F45" s="13" t="s">
        <v>17</v>
      </c>
    </row>
    <row r="46" spans="1:6" x14ac:dyDescent="0.25">
      <c r="C46" s="1" t="s">
        <v>62</v>
      </c>
      <c r="D46" t="s">
        <v>105</v>
      </c>
      <c r="E46" s="1">
        <v>3</v>
      </c>
      <c r="F46" s="1" t="s">
        <v>17</v>
      </c>
    </row>
    <row r="47" spans="1:6" x14ac:dyDescent="0.25">
      <c r="C47" s="1" t="s">
        <v>63</v>
      </c>
      <c r="D47" t="s">
        <v>111</v>
      </c>
      <c r="E47" s="1">
        <v>8</v>
      </c>
      <c r="F47" s="1" t="s">
        <v>17</v>
      </c>
    </row>
    <row r="48" spans="1:6" x14ac:dyDescent="0.25">
      <c r="C48" s="1" t="s">
        <v>61</v>
      </c>
      <c r="D48" t="s">
        <v>121</v>
      </c>
      <c r="E48" s="1">
        <v>2</v>
      </c>
      <c r="F48" s="1" t="s">
        <v>17</v>
      </c>
    </row>
    <row r="49" spans="1:6" x14ac:dyDescent="0.25">
      <c r="A49" s="12" t="s">
        <v>182</v>
      </c>
      <c r="B49" s="12" t="s">
        <v>71</v>
      </c>
      <c r="C49" s="13" t="s">
        <v>60</v>
      </c>
      <c r="D49" s="12" t="s">
        <v>74</v>
      </c>
      <c r="E49" s="13">
        <v>2</v>
      </c>
      <c r="F49" s="13" t="s">
        <v>17</v>
      </c>
    </row>
    <row r="50" spans="1:6" x14ac:dyDescent="0.25">
      <c r="C50" s="1" t="s">
        <v>62</v>
      </c>
      <c r="D50" t="s">
        <v>105</v>
      </c>
      <c r="E50" s="1">
        <v>2</v>
      </c>
      <c r="F50" s="1" t="s">
        <v>17</v>
      </c>
    </row>
    <row r="51" spans="1:6" x14ac:dyDescent="0.25">
      <c r="C51" s="1" t="s">
        <v>63</v>
      </c>
      <c r="D51" t="s">
        <v>111</v>
      </c>
      <c r="E51" s="1">
        <v>4</v>
      </c>
      <c r="F51" s="1" t="s">
        <v>17</v>
      </c>
    </row>
    <row r="52" spans="1:6" x14ac:dyDescent="0.25">
      <c r="A52" s="12" t="s">
        <v>183</v>
      </c>
      <c r="B52" s="12" t="s">
        <v>71</v>
      </c>
      <c r="C52" s="13" t="s">
        <v>60</v>
      </c>
      <c r="D52" s="12" t="s">
        <v>74</v>
      </c>
      <c r="E52" s="13">
        <v>1</v>
      </c>
      <c r="F52" s="13" t="s">
        <v>17</v>
      </c>
    </row>
    <row r="53" spans="1:6" x14ac:dyDescent="0.25">
      <c r="C53" s="1" t="s">
        <v>62</v>
      </c>
      <c r="D53" t="s">
        <v>105</v>
      </c>
      <c r="E53" s="1">
        <v>1</v>
      </c>
      <c r="F53" s="1" t="s">
        <v>17</v>
      </c>
    </row>
    <row r="54" spans="1:6" x14ac:dyDescent="0.25">
      <c r="C54" s="1" t="s">
        <v>63</v>
      </c>
      <c r="D54" t="s">
        <v>111</v>
      </c>
      <c r="E54" s="1">
        <v>3</v>
      </c>
      <c r="F54" s="1" t="s">
        <v>17</v>
      </c>
    </row>
    <row r="55" spans="1:6" x14ac:dyDescent="0.25">
      <c r="C55" s="1" t="s">
        <v>61</v>
      </c>
      <c r="D55" t="s">
        <v>121</v>
      </c>
      <c r="E55" s="1">
        <v>1</v>
      </c>
      <c r="F55" s="1" t="s">
        <v>17</v>
      </c>
    </row>
    <row r="56" spans="1:6" x14ac:dyDescent="0.25">
      <c r="E56" s="1">
        <f>SUM(E4:E55)</f>
        <v>126</v>
      </c>
    </row>
  </sheetData>
  <autoFilter ref="A3:F55" xr:uid="{C8F7A4F5-0492-441D-B19B-B6455E518EE2}"/>
  <pageMargins left="0.7" right="0.7" top="0.75" bottom="0.75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5"/>
  <sheetViews>
    <sheetView topLeftCell="A16" zoomScaleNormal="100" workbookViewId="0">
      <selection activeCell="E33" sqref="E33"/>
    </sheetView>
  </sheetViews>
  <sheetFormatPr defaultRowHeight="15" x14ac:dyDescent="0.25"/>
  <cols>
    <col min="1" max="1" width="16.140625" customWidth="1"/>
    <col min="2" max="2" width="14.5703125" bestFit="1" customWidth="1"/>
    <col min="3" max="3" width="13.42578125" customWidth="1"/>
    <col min="4" max="4" width="20.85546875" customWidth="1"/>
    <col min="5" max="5" width="12" customWidth="1"/>
    <col min="6" max="6" width="13.42578125" bestFit="1" customWidth="1"/>
  </cols>
  <sheetData>
    <row r="1" spans="1:6" s="64" customFormat="1" ht="18.75" x14ac:dyDescent="0.3">
      <c r="A1" s="62" t="s">
        <v>34</v>
      </c>
      <c r="B1" s="62"/>
      <c r="C1" s="63"/>
      <c r="F1" s="65"/>
    </row>
    <row r="2" spans="1:6" x14ac:dyDescent="0.25">
      <c r="C2" s="1"/>
      <c r="E2" s="1"/>
      <c r="F2" s="1"/>
    </row>
    <row r="3" spans="1:6" x14ac:dyDescent="0.25">
      <c r="A3" s="5" t="s">
        <v>0</v>
      </c>
      <c r="B3" s="5" t="s">
        <v>1</v>
      </c>
      <c r="C3" s="6" t="s">
        <v>3</v>
      </c>
      <c r="D3" s="5" t="s">
        <v>1</v>
      </c>
      <c r="E3" s="6" t="s">
        <v>2</v>
      </c>
      <c r="F3" s="6" t="s">
        <v>4</v>
      </c>
    </row>
    <row r="4" spans="1:6" x14ac:dyDescent="0.25">
      <c r="A4" s="7"/>
      <c r="B4" s="7"/>
      <c r="C4" s="11"/>
      <c r="D4" s="7"/>
      <c r="E4" s="11"/>
      <c r="F4" s="11"/>
    </row>
    <row r="5" spans="1:6" x14ac:dyDescent="0.25">
      <c r="A5" s="53" t="s">
        <v>149</v>
      </c>
      <c r="B5" s="53" t="s">
        <v>140</v>
      </c>
      <c r="C5" s="4" t="s">
        <v>65</v>
      </c>
      <c r="D5" s="3" t="s">
        <v>75</v>
      </c>
      <c r="E5" s="4">
        <v>1</v>
      </c>
      <c r="F5" s="4" t="s">
        <v>17</v>
      </c>
    </row>
    <row r="6" spans="1:6" x14ac:dyDescent="0.25">
      <c r="A6" s="12" t="s">
        <v>70</v>
      </c>
      <c r="B6" s="12" t="s">
        <v>71</v>
      </c>
      <c r="C6" s="13" t="s">
        <v>60</v>
      </c>
      <c r="D6" s="12" t="s">
        <v>74</v>
      </c>
      <c r="E6" s="13">
        <v>2</v>
      </c>
      <c r="F6" s="13" t="s">
        <v>17</v>
      </c>
    </row>
    <row r="7" spans="1:6" x14ac:dyDescent="0.25">
      <c r="C7" s="1" t="s">
        <v>63</v>
      </c>
      <c r="D7" t="s">
        <v>111</v>
      </c>
      <c r="E7" s="1">
        <v>4</v>
      </c>
      <c r="F7" s="1" t="s">
        <v>17</v>
      </c>
    </row>
    <row r="8" spans="1:6" x14ac:dyDescent="0.25">
      <c r="A8" s="3"/>
      <c r="B8" s="3"/>
      <c r="C8" s="4" t="s">
        <v>66</v>
      </c>
      <c r="D8" s="3" t="s">
        <v>116</v>
      </c>
      <c r="E8" s="4">
        <v>1</v>
      </c>
      <c r="F8" s="4" t="s">
        <v>17</v>
      </c>
    </row>
    <row r="9" spans="1:6" x14ac:dyDescent="0.25">
      <c r="A9" t="s">
        <v>99</v>
      </c>
      <c r="B9" t="s">
        <v>71</v>
      </c>
      <c r="C9" s="1" t="s">
        <v>60</v>
      </c>
      <c r="D9" t="s">
        <v>74</v>
      </c>
      <c r="E9" s="1">
        <v>1</v>
      </c>
      <c r="F9" s="1" t="s">
        <v>17</v>
      </c>
    </row>
    <row r="10" spans="1:6" x14ac:dyDescent="0.25">
      <c r="A10" s="3"/>
      <c r="B10" s="3"/>
      <c r="C10" s="4" t="s">
        <v>63</v>
      </c>
      <c r="D10" s="3" t="s">
        <v>111</v>
      </c>
      <c r="E10" s="4">
        <v>2</v>
      </c>
      <c r="F10" s="4" t="s">
        <v>17</v>
      </c>
    </row>
    <row r="11" spans="1:6" x14ac:dyDescent="0.25">
      <c r="A11" t="s">
        <v>100</v>
      </c>
      <c r="B11" t="s">
        <v>71</v>
      </c>
      <c r="C11" s="1" t="s">
        <v>61</v>
      </c>
      <c r="D11" t="s">
        <v>121</v>
      </c>
      <c r="E11" s="1">
        <v>1</v>
      </c>
      <c r="F11" s="1" t="s">
        <v>17</v>
      </c>
    </row>
    <row r="12" spans="1:6" x14ac:dyDescent="0.25">
      <c r="C12" s="1" t="s">
        <v>63</v>
      </c>
      <c r="D12" t="s">
        <v>111</v>
      </c>
      <c r="E12" s="1">
        <v>1</v>
      </c>
      <c r="F12" s="1" t="s">
        <v>17</v>
      </c>
    </row>
    <row r="13" spans="1:6" x14ac:dyDescent="0.25">
      <c r="A13" s="12" t="s">
        <v>115</v>
      </c>
      <c r="B13" s="12" t="s">
        <v>71</v>
      </c>
      <c r="C13" s="13" t="s">
        <v>60</v>
      </c>
      <c r="D13" s="12" t="s">
        <v>74</v>
      </c>
      <c r="E13" s="13">
        <v>2</v>
      </c>
      <c r="F13" s="13" t="s">
        <v>17</v>
      </c>
    </row>
    <row r="14" spans="1:6" x14ac:dyDescent="0.25">
      <c r="C14" s="1" t="s">
        <v>63</v>
      </c>
      <c r="D14" t="s">
        <v>111</v>
      </c>
      <c r="E14" s="1">
        <v>5</v>
      </c>
      <c r="F14" s="1" t="s">
        <v>17</v>
      </c>
    </row>
    <row r="15" spans="1:6" x14ac:dyDescent="0.25">
      <c r="A15" s="3"/>
      <c r="B15" s="3"/>
      <c r="C15" s="4" t="s">
        <v>61</v>
      </c>
      <c r="D15" s="3" t="s">
        <v>121</v>
      </c>
      <c r="E15" s="4">
        <v>1</v>
      </c>
      <c r="F15" s="4" t="s">
        <v>17</v>
      </c>
    </row>
    <row r="16" spans="1:6" x14ac:dyDescent="0.25">
      <c r="A16" t="s">
        <v>117</v>
      </c>
      <c r="B16" t="s">
        <v>71</v>
      </c>
      <c r="C16" s="1" t="s">
        <v>60</v>
      </c>
      <c r="D16" t="s">
        <v>74</v>
      </c>
      <c r="E16" s="1">
        <v>4</v>
      </c>
      <c r="F16" s="1" t="s">
        <v>17</v>
      </c>
    </row>
    <row r="17" spans="1:6" x14ac:dyDescent="0.25">
      <c r="C17" s="1" t="s">
        <v>62</v>
      </c>
      <c r="D17" t="s">
        <v>105</v>
      </c>
      <c r="E17" s="1">
        <v>4</v>
      </c>
      <c r="F17" s="1" t="s">
        <v>17</v>
      </c>
    </row>
    <row r="18" spans="1:6" x14ac:dyDescent="0.25">
      <c r="C18" s="1" t="s">
        <v>63</v>
      </c>
      <c r="D18" t="s">
        <v>111</v>
      </c>
      <c r="E18" s="1">
        <v>8</v>
      </c>
      <c r="F18" s="1" t="s">
        <v>17</v>
      </c>
    </row>
    <row r="19" spans="1:6" x14ac:dyDescent="0.25">
      <c r="A19" s="3"/>
      <c r="B19" s="3"/>
      <c r="C19" s="4" t="s">
        <v>65</v>
      </c>
      <c r="D19" s="3" t="s">
        <v>75</v>
      </c>
      <c r="E19" s="4">
        <v>1</v>
      </c>
      <c r="F19" s="4" t="s">
        <v>17</v>
      </c>
    </row>
    <row r="20" spans="1:6" x14ac:dyDescent="0.25">
      <c r="A20" t="s">
        <v>118</v>
      </c>
      <c r="B20" t="s">
        <v>71</v>
      </c>
      <c r="C20" s="1" t="s">
        <v>60</v>
      </c>
      <c r="D20" t="s">
        <v>74</v>
      </c>
      <c r="E20" s="1">
        <v>3</v>
      </c>
      <c r="F20" s="1" t="s">
        <v>17</v>
      </c>
    </row>
    <row r="21" spans="1:6" x14ac:dyDescent="0.25">
      <c r="C21" s="1" t="s">
        <v>63</v>
      </c>
      <c r="D21" t="s">
        <v>111</v>
      </c>
      <c r="E21" s="1">
        <v>6</v>
      </c>
      <c r="F21" s="1" t="s">
        <v>17</v>
      </c>
    </row>
    <row r="22" spans="1:6" x14ac:dyDescent="0.25">
      <c r="C22" s="1" t="s">
        <v>67</v>
      </c>
      <c r="D22" t="s">
        <v>76</v>
      </c>
      <c r="E22" s="1">
        <v>1</v>
      </c>
      <c r="F22" s="1" t="s">
        <v>17</v>
      </c>
    </row>
    <row r="23" spans="1:6" x14ac:dyDescent="0.25">
      <c r="C23" s="16" t="s">
        <v>142</v>
      </c>
      <c r="D23" s="14" t="s">
        <v>141</v>
      </c>
      <c r="E23" s="1">
        <v>1</v>
      </c>
      <c r="F23" s="1" t="s">
        <v>17</v>
      </c>
    </row>
    <row r="24" spans="1:6" x14ac:dyDescent="0.25">
      <c r="A24" s="3"/>
      <c r="B24" s="3"/>
      <c r="C24" s="4" t="s">
        <v>65</v>
      </c>
      <c r="D24" s="3" t="s">
        <v>75</v>
      </c>
      <c r="E24" s="4">
        <v>1</v>
      </c>
      <c r="F24" s="4" t="s">
        <v>17</v>
      </c>
    </row>
    <row r="25" spans="1:6" x14ac:dyDescent="0.25">
      <c r="A25" t="s">
        <v>119</v>
      </c>
      <c r="B25" t="s">
        <v>71</v>
      </c>
      <c r="C25" s="1" t="s">
        <v>60</v>
      </c>
      <c r="D25" t="s">
        <v>74</v>
      </c>
      <c r="E25" s="1">
        <v>3</v>
      </c>
      <c r="F25" s="1" t="s">
        <v>17</v>
      </c>
    </row>
    <row r="26" spans="1:6" x14ac:dyDescent="0.25">
      <c r="A26" s="3"/>
      <c r="B26" s="3"/>
      <c r="C26" s="4" t="s">
        <v>63</v>
      </c>
      <c r="D26" s="3" t="s">
        <v>111</v>
      </c>
      <c r="E26" s="4">
        <v>6</v>
      </c>
      <c r="F26" s="4" t="s">
        <v>17</v>
      </c>
    </row>
    <row r="27" spans="1:6" x14ac:dyDescent="0.25">
      <c r="A27" t="s">
        <v>120</v>
      </c>
      <c r="B27" t="s">
        <v>101</v>
      </c>
      <c r="C27" s="1" t="s">
        <v>82</v>
      </c>
      <c r="D27" t="s">
        <v>129</v>
      </c>
      <c r="E27" s="1">
        <v>1</v>
      </c>
      <c r="F27" s="1" t="s">
        <v>17</v>
      </c>
    </row>
    <row r="28" spans="1:6" x14ac:dyDescent="0.25">
      <c r="C28" s="1" t="s">
        <v>86</v>
      </c>
      <c r="D28" t="s">
        <v>130</v>
      </c>
      <c r="E28" s="1">
        <v>6</v>
      </c>
      <c r="F28" s="1" t="s">
        <v>17</v>
      </c>
    </row>
    <row r="29" spans="1:6" x14ac:dyDescent="0.25">
      <c r="A29" s="12" t="s">
        <v>122</v>
      </c>
      <c r="B29" s="12" t="s">
        <v>71</v>
      </c>
      <c r="C29" s="13" t="s">
        <v>60</v>
      </c>
      <c r="D29" s="12" t="s">
        <v>74</v>
      </c>
      <c r="E29" s="13">
        <v>1</v>
      </c>
      <c r="F29" s="13" t="s">
        <v>17</v>
      </c>
    </row>
    <row r="30" spans="1:6" x14ac:dyDescent="0.25">
      <c r="C30" s="1" t="s">
        <v>63</v>
      </c>
      <c r="D30" t="s">
        <v>111</v>
      </c>
      <c r="E30" s="1">
        <v>4</v>
      </c>
      <c r="F30" s="1" t="s">
        <v>17</v>
      </c>
    </row>
    <row r="31" spans="1:6" x14ac:dyDescent="0.25">
      <c r="A31" s="3"/>
      <c r="B31" s="3"/>
      <c r="C31" s="4" t="s">
        <v>61</v>
      </c>
      <c r="D31" s="3" t="s">
        <v>121</v>
      </c>
      <c r="E31" s="4">
        <v>2</v>
      </c>
      <c r="F31" s="4" t="s">
        <v>17</v>
      </c>
    </row>
    <row r="32" spans="1:6" x14ac:dyDescent="0.25">
      <c r="C32" s="1"/>
      <c r="E32" s="1">
        <f>SUM(E5:E31)</f>
        <v>73</v>
      </c>
      <c r="F32" s="1"/>
    </row>
    <row r="33" spans="3:6" x14ac:dyDescent="0.25">
      <c r="C33" s="1"/>
      <c r="E33" s="1"/>
      <c r="F33" s="1"/>
    </row>
    <row r="34" spans="3:6" x14ac:dyDescent="0.25">
      <c r="C34" s="1"/>
      <c r="E34" s="1"/>
      <c r="F34" s="1"/>
    </row>
    <row r="35" spans="3:6" x14ac:dyDescent="0.25">
      <c r="C35" s="1"/>
      <c r="E35" s="1"/>
      <c r="F35" s="1"/>
    </row>
    <row r="36" spans="3:6" x14ac:dyDescent="0.25">
      <c r="C36" s="1"/>
      <c r="E36" s="1"/>
      <c r="F36" s="1"/>
    </row>
    <row r="37" spans="3:6" x14ac:dyDescent="0.25">
      <c r="C37" s="1"/>
      <c r="E37" s="1"/>
      <c r="F37" s="1"/>
    </row>
    <row r="38" spans="3:6" x14ac:dyDescent="0.25">
      <c r="C38" s="1"/>
      <c r="E38" s="1"/>
      <c r="F38" s="8"/>
    </row>
    <row r="39" spans="3:6" x14ac:dyDescent="0.25">
      <c r="C39" s="1"/>
      <c r="E39" s="1"/>
      <c r="F39" s="1"/>
    </row>
    <row r="40" spans="3:6" x14ac:dyDescent="0.25">
      <c r="C40" s="1"/>
      <c r="E40" s="1"/>
      <c r="F40" s="1"/>
    </row>
    <row r="41" spans="3:6" x14ac:dyDescent="0.25">
      <c r="C41" s="1"/>
      <c r="E41" s="1"/>
      <c r="F41" s="1"/>
    </row>
    <row r="42" spans="3:6" x14ac:dyDescent="0.25">
      <c r="C42" s="1"/>
      <c r="E42" s="1"/>
      <c r="F42" s="1"/>
    </row>
    <row r="43" spans="3:6" x14ac:dyDescent="0.25">
      <c r="C43" s="1"/>
      <c r="E43" s="1"/>
      <c r="F43" s="1"/>
    </row>
    <row r="44" spans="3:6" x14ac:dyDescent="0.25">
      <c r="C44" s="1"/>
      <c r="E44" s="1"/>
      <c r="F44" s="1"/>
    </row>
    <row r="45" spans="3:6" x14ac:dyDescent="0.25">
      <c r="C45" s="1"/>
      <c r="E45" s="1"/>
      <c r="F45" s="1"/>
    </row>
    <row r="46" spans="3:6" x14ac:dyDescent="0.25">
      <c r="C46" s="1"/>
      <c r="E46" s="1"/>
      <c r="F46" s="1"/>
    </row>
    <row r="47" spans="3:6" x14ac:dyDescent="0.25">
      <c r="C47" s="1"/>
      <c r="E47" s="1"/>
      <c r="F47" s="1"/>
    </row>
    <row r="48" spans="3:6" x14ac:dyDescent="0.25">
      <c r="C48" s="1"/>
      <c r="E48" s="1"/>
      <c r="F48" s="1"/>
    </row>
    <row r="49" spans="3:7" x14ac:dyDescent="0.25">
      <c r="C49" s="1"/>
      <c r="E49" s="1"/>
      <c r="F49" s="1"/>
      <c r="G49" s="2"/>
    </row>
    <row r="50" spans="3:7" x14ac:dyDescent="0.25">
      <c r="C50" s="1"/>
      <c r="E50" s="1"/>
      <c r="F50" s="1"/>
    </row>
    <row r="51" spans="3:7" x14ac:dyDescent="0.25">
      <c r="C51" s="1"/>
      <c r="E51" s="1"/>
      <c r="F51" s="1"/>
    </row>
    <row r="52" spans="3:7" x14ac:dyDescent="0.25">
      <c r="C52" s="1"/>
      <c r="E52" s="1"/>
      <c r="F52" s="1"/>
    </row>
    <row r="53" spans="3:7" x14ac:dyDescent="0.25">
      <c r="C53" s="1"/>
      <c r="E53" s="1"/>
      <c r="F53" s="1"/>
    </row>
    <row r="57" spans="3:7" x14ac:dyDescent="0.25">
      <c r="C57" s="1"/>
      <c r="E57" s="1"/>
      <c r="F57" s="1"/>
    </row>
    <row r="58" spans="3:7" x14ac:dyDescent="0.25">
      <c r="C58" s="1"/>
      <c r="E58" s="1"/>
      <c r="F58" s="1"/>
    </row>
    <row r="59" spans="3:7" x14ac:dyDescent="0.25">
      <c r="C59" s="1"/>
      <c r="E59" s="1"/>
      <c r="F59" s="1"/>
    </row>
    <row r="60" spans="3:7" x14ac:dyDescent="0.25">
      <c r="C60" s="1"/>
      <c r="E60" s="1"/>
      <c r="F60" s="1"/>
    </row>
    <row r="61" spans="3:7" x14ac:dyDescent="0.25">
      <c r="C61" s="1"/>
      <c r="E61" s="1"/>
      <c r="F61" s="1"/>
    </row>
    <row r="62" spans="3:7" x14ac:dyDescent="0.25">
      <c r="C62" s="1"/>
      <c r="E62" s="1"/>
      <c r="F62" s="1"/>
    </row>
    <row r="63" spans="3:7" x14ac:dyDescent="0.25">
      <c r="C63" s="1"/>
      <c r="E63" s="1"/>
      <c r="F63" s="1"/>
    </row>
    <row r="64" spans="3:7" x14ac:dyDescent="0.25">
      <c r="C64" s="1"/>
      <c r="E64" s="1"/>
      <c r="F64" s="1"/>
    </row>
    <row r="65" spans="3:6" x14ac:dyDescent="0.25">
      <c r="C65" s="1"/>
      <c r="E65" s="1"/>
      <c r="F65" s="1"/>
    </row>
  </sheetData>
  <autoFilter ref="A3:F31" xr:uid="{00000000-0001-0000-0100-000000000000}"/>
  <phoneticPr fontId="0" type="noConversion"/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3"/>
  <sheetViews>
    <sheetView topLeftCell="A30" zoomScaleNormal="100" workbookViewId="0">
      <selection activeCell="E34" sqref="E34"/>
    </sheetView>
  </sheetViews>
  <sheetFormatPr defaultRowHeight="15" x14ac:dyDescent="0.25"/>
  <cols>
    <col min="1" max="1" width="17.7109375" customWidth="1"/>
    <col min="2" max="2" width="26.140625" customWidth="1"/>
    <col min="4" max="4" width="18.5703125" bestFit="1" customWidth="1"/>
    <col min="5" max="5" width="10.140625" bestFit="1" customWidth="1"/>
    <col min="6" max="6" width="13.42578125" bestFit="1" customWidth="1"/>
  </cols>
  <sheetData>
    <row r="1" spans="1:6" s="64" customFormat="1" ht="18.75" x14ac:dyDescent="0.3">
      <c r="A1" s="62" t="s">
        <v>123</v>
      </c>
      <c r="B1" s="62"/>
      <c r="C1" s="63"/>
      <c r="E1" s="65"/>
      <c r="F1" s="66"/>
    </row>
    <row r="2" spans="1:6" x14ac:dyDescent="0.25">
      <c r="C2" s="1"/>
      <c r="E2" s="1"/>
      <c r="F2" s="1"/>
    </row>
    <row r="3" spans="1:6" x14ac:dyDescent="0.25">
      <c r="C3" s="1"/>
      <c r="E3" s="1"/>
      <c r="F3" s="1"/>
    </row>
    <row r="4" spans="1:6" x14ac:dyDescent="0.25">
      <c r="A4" s="5" t="s">
        <v>0</v>
      </c>
      <c r="B4" s="5" t="s">
        <v>1</v>
      </c>
      <c r="C4" s="6" t="s">
        <v>3</v>
      </c>
      <c r="D4" s="5" t="s">
        <v>1</v>
      </c>
      <c r="E4" s="6" t="s">
        <v>2</v>
      </c>
      <c r="F4" s="6" t="s">
        <v>4</v>
      </c>
    </row>
    <row r="5" spans="1:6" x14ac:dyDescent="0.25">
      <c r="A5" s="7"/>
      <c r="B5" s="7"/>
      <c r="C5" s="11"/>
      <c r="D5" s="7"/>
      <c r="E5" s="11"/>
      <c r="F5" s="11"/>
    </row>
    <row r="6" spans="1:6" x14ac:dyDescent="0.25">
      <c r="A6" s="54" t="s">
        <v>139</v>
      </c>
      <c r="B6" s="54" t="s">
        <v>140</v>
      </c>
      <c r="C6" s="55" t="s">
        <v>65</v>
      </c>
      <c r="D6" s="41" t="s">
        <v>75</v>
      </c>
      <c r="E6" s="55">
        <v>1</v>
      </c>
      <c r="F6" s="55" t="s">
        <v>17</v>
      </c>
    </row>
    <row r="7" spans="1:6" x14ac:dyDescent="0.25">
      <c r="A7" t="s">
        <v>127</v>
      </c>
      <c r="B7" t="s">
        <v>101</v>
      </c>
      <c r="C7" s="1" t="s">
        <v>82</v>
      </c>
      <c r="D7" t="s">
        <v>129</v>
      </c>
      <c r="E7" s="1">
        <v>1</v>
      </c>
      <c r="F7" s="1" t="s">
        <v>17</v>
      </c>
    </row>
    <row r="8" spans="1:6" x14ac:dyDescent="0.25">
      <c r="A8" s="3"/>
      <c r="B8" s="3"/>
      <c r="C8" s="4" t="s">
        <v>86</v>
      </c>
      <c r="D8" s="3" t="s">
        <v>130</v>
      </c>
      <c r="E8" s="4">
        <v>6</v>
      </c>
      <c r="F8" s="4" t="s">
        <v>17</v>
      </c>
    </row>
    <row r="9" spans="1:6" x14ac:dyDescent="0.25">
      <c r="A9" t="s">
        <v>128</v>
      </c>
      <c r="B9" t="s">
        <v>192</v>
      </c>
      <c r="C9" s="1" t="s">
        <v>61</v>
      </c>
      <c r="D9" t="s">
        <v>121</v>
      </c>
      <c r="E9" s="1">
        <v>1</v>
      </c>
      <c r="F9" s="1" t="s">
        <v>17</v>
      </c>
    </row>
    <row r="10" spans="1:6" x14ac:dyDescent="0.25">
      <c r="C10" s="1" t="s">
        <v>63</v>
      </c>
      <c r="D10" t="s">
        <v>111</v>
      </c>
      <c r="E10" s="1">
        <v>1</v>
      </c>
      <c r="F10" s="1" t="s">
        <v>17</v>
      </c>
    </row>
    <row r="11" spans="1:6" x14ac:dyDescent="0.25">
      <c r="A11" s="3"/>
      <c r="B11" s="3"/>
      <c r="C11" s="4" t="s">
        <v>86</v>
      </c>
      <c r="D11" s="3" t="s">
        <v>130</v>
      </c>
      <c r="E11" s="4">
        <v>2</v>
      </c>
      <c r="F11" s="1" t="s">
        <v>17</v>
      </c>
    </row>
    <row r="12" spans="1:6" x14ac:dyDescent="0.25">
      <c r="A12" t="s">
        <v>131</v>
      </c>
      <c r="B12" t="s">
        <v>71</v>
      </c>
      <c r="C12" s="13" t="s">
        <v>60</v>
      </c>
      <c r="D12" s="12" t="s">
        <v>74</v>
      </c>
      <c r="E12" s="13">
        <v>1</v>
      </c>
      <c r="F12" s="13" t="s">
        <v>17</v>
      </c>
    </row>
    <row r="13" spans="1:6" x14ac:dyDescent="0.25">
      <c r="C13" s="1" t="s">
        <v>63</v>
      </c>
      <c r="D13" t="s">
        <v>111</v>
      </c>
      <c r="E13" s="1">
        <v>2</v>
      </c>
      <c r="F13" s="1" t="s">
        <v>17</v>
      </c>
    </row>
    <row r="14" spans="1:6" x14ac:dyDescent="0.25">
      <c r="A14" s="12" t="s">
        <v>132</v>
      </c>
      <c r="B14" s="12" t="s">
        <v>71</v>
      </c>
      <c r="C14" s="13" t="s">
        <v>60</v>
      </c>
      <c r="D14" s="12" t="s">
        <v>74</v>
      </c>
      <c r="E14" s="13">
        <v>6</v>
      </c>
      <c r="F14" s="13" t="s">
        <v>17</v>
      </c>
    </row>
    <row r="15" spans="1:6" x14ac:dyDescent="0.25">
      <c r="C15" s="1" t="s">
        <v>62</v>
      </c>
      <c r="D15" t="s">
        <v>105</v>
      </c>
      <c r="E15" s="1">
        <v>6</v>
      </c>
      <c r="F15" s="1" t="s">
        <v>17</v>
      </c>
    </row>
    <row r="16" spans="1:6" x14ac:dyDescent="0.25">
      <c r="C16" s="1" t="s">
        <v>63</v>
      </c>
      <c r="D16" t="s">
        <v>111</v>
      </c>
      <c r="E16" s="1">
        <v>12</v>
      </c>
      <c r="F16" s="1" t="s">
        <v>17</v>
      </c>
    </row>
    <row r="17" spans="1:6" x14ac:dyDescent="0.25">
      <c r="C17" s="1" t="s">
        <v>67</v>
      </c>
      <c r="D17" t="s">
        <v>76</v>
      </c>
      <c r="E17" s="1">
        <v>1</v>
      </c>
      <c r="F17" s="1" t="s">
        <v>17</v>
      </c>
    </row>
    <row r="18" spans="1:6" x14ac:dyDescent="0.25">
      <c r="C18" s="1" t="s">
        <v>65</v>
      </c>
      <c r="D18" t="s">
        <v>75</v>
      </c>
      <c r="E18" s="1">
        <v>1</v>
      </c>
      <c r="F18" s="1" t="s">
        <v>17</v>
      </c>
    </row>
    <row r="19" spans="1:6" x14ac:dyDescent="0.25">
      <c r="A19" s="3"/>
      <c r="B19" s="3"/>
      <c r="C19" s="52" t="s">
        <v>142</v>
      </c>
      <c r="D19" s="53" t="s">
        <v>141</v>
      </c>
      <c r="E19" s="4">
        <v>1</v>
      </c>
      <c r="F19" s="4" t="s">
        <v>17</v>
      </c>
    </row>
    <row r="20" spans="1:6" x14ac:dyDescent="0.25">
      <c r="A20" t="s">
        <v>133</v>
      </c>
      <c r="B20" t="s">
        <v>101</v>
      </c>
      <c r="C20" s="1" t="s">
        <v>82</v>
      </c>
      <c r="D20" t="s">
        <v>129</v>
      </c>
      <c r="E20" s="1">
        <v>1</v>
      </c>
      <c r="F20" s="1" t="s">
        <v>17</v>
      </c>
    </row>
    <row r="21" spans="1:6" x14ac:dyDescent="0.25">
      <c r="C21" s="1" t="s">
        <v>86</v>
      </c>
      <c r="D21" t="s">
        <v>130</v>
      </c>
      <c r="E21" s="1">
        <v>6</v>
      </c>
      <c r="F21" s="1" t="s">
        <v>17</v>
      </c>
    </row>
    <row r="22" spans="1:6" x14ac:dyDescent="0.25">
      <c r="A22" s="3"/>
      <c r="B22" s="3"/>
      <c r="C22" s="52" t="s">
        <v>142</v>
      </c>
      <c r="D22" s="53" t="s">
        <v>141</v>
      </c>
      <c r="E22" s="4">
        <v>1</v>
      </c>
      <c r="F22" s="4" t="s">
        <v>17</v>
      </c>
    </row>
    <row r="23" spans="1:6" x14ac:dyDescent="0.25">
      <c r="A23" t="s">
        <v>134</v>
      </c>
      <c r="B23" t="s">
        <v>135</v>
      </c>
      <c r="C23" s="1" t="s">
        <v>88</v>
      </c>
      <c r="D23" t="s">
        <v>136</v>
      </c>
      <c r="E23" s="1">
        <v>7</v>
      </c>
      <c r="F23" s="1" t="s">
        <v>17</v>
      </c>
    </row>
    <row r="24" spans="1:6" x14ac:dyDescent="0.25">
      <c r="A24" s="3"/>
      <c r="B24" s="3"/>
      <c r="C24" s="4" t="s">
        <v>194</v>
      </c>
      <c r="D24" s="3" t="s">
        <v>198</v>
      </c>
      <c r="E24" s="4">
        <v>1</v>
      </c>
      <c r="F24" s="4" t="s">
        <v>17</v>
      </c>
    </row>
    <row r="25" spans="1:6" x14ac:dyDescent="0.25">
      <c r="A25" t="s">
        <v>193</v>
      </c>
      <c r="B25" t="s">
        <v>138</v>
      </c>
      <c r="C25" s="1" t="s">
        <v>60</v>
      </c>
      <c r="D25" t="s">
        <v>74</v>
      </c>
      <c r="E25" s="1">
        <v>1</v>
      </c>
      <c r="F25" s="1" t="s">
        <v>17</v>
      </c>
    </row>
    <row r="26" spans="1:6" x14ac:dyDescent="0.25">
      <c r="C26" s="1" t="s">
        <v>63</v>
      </c>
      <c r="D26" t="s">
        <v>111</v>
      </c>
      <c r="E26" s="1">
        <v>6</v>
      </c>
      <c r="F26" s="1" t="s">
        <v>17</v>
      </c>
    </row>
    <row r="27" spans="1:6" x14ac:dyDescent="0.25">
      <c r="C27" s="1" t="s">
        <v>61</v>
      </c>
      <c r="D27" t="s">
        <v>121</v>
      </c>
      <c r="E27" s="1">
        <v>4</v>
      </c>
      <c r="F27" s="1" t="s">
        <v>17</v>
      </c>
    </row>
    <row r="28" spans="1:6" x14ac:dyDescent="0.25">
      <c r="C28" s="1" t="s">
        <v>194</v>
      </c>
      <c r="D28" t="s">
        <v>198</v>
      </c>
      <c r="E28" s="1">
        <v>1</v>
      </c>
      <c r="F28" s="1" t="s">
        <v>17</v>
      </c>
    </row>
    <row r="29" spans="1:6" x14ac:dyDescent="0.25">
      <c r="A29" s="3"/>
      <c r="B29" s="3"/>
      <c r="C29" s="4" t="s">
        <v>67</v>
      </c>
      <c r="D29" s="3" t="s">
        <v>76</v>
      </c>
      <c r="E29" s="4">
        <v>1</v>
      </c>
      <c r="F29" s="4" t="s">
        <v>17</v>
      </c>
    </row>
    <row r="30" spans="1:6" x14ac:dyDescent="0.25">
      <c r="A30" t="s">
        <v>137</v>
      </c>
      <c r="B30" t="s">
        <v>71</v>
      </c>
      <c r="C30" s="1" t="s">
        <v>60</v>
      </c>
      <c r="D30" t="s">
        <v>74</v>
      </c>
      <c r="E30" s="1">
        <v>1</v>
      </c>
      <c r="F30" s="1" t="s">
        <v>17</v>
      </c>
    </row>
    <row r="31" spans="1:6" x14ac:dyDescent="0.25">
      <c r="C31" s="1" t="s">
        <v>63</v>
      </c>
      <c r="D31" t="s">
        <v>111</v>
      </c>
      <c r="E31" s="1">
        <v>3</v>
      </c>
      <c r="F31" s="1" t="s">
        <v>17</v>
      </c>
    </row>
    <row r="32" spans="1:6" x14ac:dyDescent="0.25">
      <c r="C32" s="1" t="s">
        <v>61</v>
      </c>
      <c r="D32" t="s">
        <v>121</v>
      </c>
      <c r="E32" s="1">
        <v>1</v>
      </c>
      <c r="F32" s="1" t="s">
        <v>17</v>
      </c>
    </row>
    <row r="33" spans="3:6" x14ac:dyDescent="0.25">
      <c r="C33" s="1"/>
      <c r="E33" s="1">
        <f>SUM(E6:E32)</f>
        <v>76</v>
      </c>
      <c r="F33" s="1"/>
    </row>
    <row r="34" spans="3:6" x14ac:dyDescent="0.25">
      <c r="C34" s="1"/>
      <c r="E34" s="1"/>
      <c r="F34" s="1"/>
    </row>
    <row r="35" spans="3:6" x14ac:dyDescent="0.25">
      <c r="C35" s="1"/>
      <c r="E35" s="1"/>
      <c r="F35" s="1"/>
    </row>
    <row r="36" spans="3:6" x14ac:dyDescent="0.25">
      <c r="C36" s="1"/>
      <c r="E36" s="1"/>
      <c r="F36" s="1"/>
    </row>
    <row r="37" spans="3:6" x14ac:dyDescent="0.25">
      <c r="C37" s="1"/>
      <c r="E37" s="1"/>
      <c r="F37" s="1"/>
    </row>
    <row r="38" spans="3:6" x14ac:dyDescent="0.25">
      <c r="C38" s="1"/>
      <c r="E38" s="1"/>
      <c r="F38" s="1"/>
    </row>
    <row r="39" spans="3:6" x14ac:dyDescent="0.25">
      <c r="C39" s="1"/>
      <c r="E39" s="1"/>
      <c r="F39" s="1"/>
    </row>
    <row r="40" spans="3:6" x14ac:dyDescent="0.25">
      <c r="C40" s="1"/>
      <c r="E40" s="1"/>
      <c r="F40" s="1"/>
    </row>
    <row r="41" spans="3:6" x14ac:dyDescent="0.25">
      <c r="C41" s="1"/>
      <c r="E41" s="1"/>
      <c r="F41" s="1"/>
    </row>
    <row r="42" spans="3:6" x14ac:dyDescent="0.25">
      <c r="C42" s="1"/>
      <c r="E42" s="1"/>
      <c r="F42" s="1"/>
    </row>
    <row r="43" spans="3:6" x14ac:dyDescent="0.25">
      <c r="C43" s="1"/>
      <c r="E43" s="1"/>
      <c r="F43" s="1"/>
    </row>
    <row r="44" spans="3:6" x14ac:dyDescent="0.25">
      <c r="C44" s="1"/>
      <c r="E44" s="1"/>
      <c r="F44" s="1"/>
    </row>
    <row r="45" spans="3:6" x14ac:dyDescent="0.25">
      <c r="C45" s="1"/>
      <c r="E45" s="1"/>
      <c r="F45" s="1"/>
    </row>
    <row r="46" spans="3:6" x14ac:dyDescent="0.25">
      <c r="C46" s="1"/>
      <c r="E46" s="1"/>
      <c r="F46" s="1"/>
    </row>
    <row r="47" spans="3:6" x14ac:dyDescent="0.25">
      <c r="C47" s="1"/>
      <c r="E47" s="1"/>
      <c r="F47" s="1"/>
    </row>
    <row r="48" spans="3:6" x14ac:dyDescent="0.25">
      <c r="C48" s="1"/>
      <c r="E48" s="1"/>
      <c r="F48" s="1"/>
    </row>
    <row r="49" spans="3:6" x14ac:dyDescent="0.25">
      <c r="C49" s="1"/>
      <c r="E49" s="1"/>
      <c r="F49" s="1"/>
    </row>
    <row r="50" spans="3:6" x14ac:dyDescent="0.25">
      <c r="C50" s="1"/>
      <c r="E50" s="1"/>
      <c r="F50" s="1"/>
    </row>
    <row r="51" spans="3:6" x14ac:dyDescent="0.25">
      <c r="C51" s="1"/>
      <c r="E51" s="1"/>
      <c r="F51" s="1"/>
    </row>
    <row r="52" spans="3:6" x14ac:dyDescent="0.25">
      <c r="C52" s="1"/>
      <c r="E52" s="1"/>
      <c r="F52" s="1"/>
    </row>
    <row r="53" spans="3:6" x14ac:dyDescent="0.25">
      <c r="C53" s="1"/>
      <c r="E53" s="1"/>
      <c r="F53" s="1"/>
    </row>
    <row r="54" spans="3:6" x14ac:dyDescent="0.25">
      <c r="C54" s="1"/>
      <c r="E54" s="1"/>
      <c r="F54" s="1"/>
    </row>
    <row r="55" spans="3:6" x14ac:dyDescent="0.25">
      <c r="C55" s="1"/>
      <c r="E55" s="1"/>
      <c r="F55" s="1"/>
    </row>
    <row r="56" spans="3:6" x14ac:dyDescent="0.25">
      <c r="C56" s="1"/>
      <c r="E56" s="1"/>
      <c r="F56" s="1"/>
    </row>
    <row r="57" spans="3:6" x14ac:dyDescent="0.25">
      <c r="C57" s="1"/>
      <c r="E57" s="1"/>
      <c r="F57" s="1"/>
    </row>
    <row r="58" spans="3:6" x14ac:dyDescent="0.25">
      <c r="C58" s="1"/>
      <c r="E58" s="1"/>
      <c r="F58" s="1"/>
    </row>
    <row r="59" spans="3:6" x14ac:dyDescent="0.25">
      <c r="C59" s="1"/>
      <c r="E59" s="1"/>
      <c r="F59" s="1"/>
    </row>
    <row r="60" spans="3:6" x14ac:dyDescent="0.25">
      <c r="C60" s="1"/>
      <c r="E60" s="1"/>
      <c r="F60" s="1"/>
    </row>
    <row r="61" spans="3:6" x14ac:dyDescent="0.25">
      <c r="C61" s="1"/>
      <c r="E61" s="1"/>
      <c r="F61" s="1"/>
    </row>
    <row r="62" spans="3:6" x14ac:dyDescent="0.25">
      <c r="C62" s="1"/>
      <c r="E62" s="1"/>
      <c r="F62" s="1"/>
    </row>
    <row r="63" spans="3:6" x14ac:dyDescent="0.25">
      <c r="C63" s="1"/>
      <c r="E63" s="1"/>
      <c r="F63" s="1"/>
    </row>
    <row r="64" spans="3:6" x14ac:dyDescent="0.25">
      <c r="C64" s="1"/>
      <c r="E64" s="1"/>
      <c r="F64" s="1"/>
    </row>
    <row r="65" spans="3:7" x14ac:dyDescent="0.25">
      <c r="C65" s="1"/>
      <c r="E65" s="1"/>
      <c r="F65" s="1"/>
    </row>
    <row r="66" spans="3:7" x14ac:dyDescent="0.25">
      <c r="C66" s="1"/>
      <c r="E66" s="1"/>
      <c r="F66" s="1"/>
    </row>
    <row r="67" spans="3:7" x14ac:dyDescent="0.25">
      <c r="C67" s="1"/>
      <c r="E67" s="1"/>
      <c r="F67" s="1"/>
    </row>
    <row r="68" spans="3:7" x14ac:dyDescent="0.25">
      <c r="C68" s="1"/>
      <c r="E68" s="1"/>
      <c r="F68" s="8"/>
    </row>
    <row r="69" spans="3:7" x14ac:dyDescent="0.25">
      <c r="C69" s="1"/>
      <c r="E69" s="1"/>
      <c r="F69" s="1"/>
    </row>
    <row r="70" spans="3:7" x14ac:dyDescent="0.25">
      <c r="C70" s="1"/>
      <c r="E70" s="1"/>
      <c r="F70" s="1"/>
    </row>
    <row r="71" spans="3:7" x14ac:dyDescent="0.25">
      <c r="C71" s="1"/>
      <c r="E71" s="1"/>
      <c r="F71" s="1"/>
    </row>
    <row r="72" spans="3:7" x14ac:dyDescent="0.25">
      <c r="C72" s="1"/>
      <c r="E72" s="1"/>
      <c r="F72" s="1"/>
    </row>
    <row r="73" spans="3:7" x14ac:dyDescent="0.25">
      <c r="C73" s="1"/>
      <c r="E73" s="1"/>
      <c r="F73" s="1"/>
    </row>
    <row r="74" spans="3:7" x14ac:dyDescent="0.25">
      <c r="C74" s="1"/>
      <c r="E74" s="1"/>
      <c r="F74" s="1"/>
    </row>
    <row r="75" spans="3:7" x14ac:dyDescent="0.25">
      <c r="C75" s="1"/>
      <c r="E75" s="1"/>
      <c r="F75" s="1"/>
    </row>
    <row r="76" spans="3:7" x14ac:dyDescent="0.25">
      <c r="C76" s="1"/>
      <c r="E76" s="1"/>
      <c r="F76" s="1"/>
    </row>
    <row r="77" spans="3:7" x14ac:dyDescent="0.25">
      <c r="C77" s="1"/>
      <c r="E77" s="1"/>
      <c r="F77" s="1"/>
    </row>
    <row r="78" spans="3:7" x14ac:dyDescent="0.25">
      <c r="C78" s="1"/>
      <c r="E78" s="1"/>
      <c r="F78" s="1"/>
    </row>
    <row r="79" spans="3:7" x14ac:dyDescent="0.25">
      <c r="C79" s="1"/>
      <c r="E79" s="1"/>
      <c r="F79" s="1"/>
      <c r="G79" s="2"/>
    </row>
    <row r="80" spans="3:7" x14ac:dyDescent="0.25">
      <c r="C80" s="1"/>
      <c r="E80" s="1"/>
      <c r="F80" s="1"/>
    </row>
    <row r="81" spans="3:6" x14ac:dyDescent="0.25">
      <c r="C81" s="1"/>
      <c r="E81" s="1"/>
      <c r="F81" s="1"/>
    </row>
    <row r="82" spans="3:6" x14ac:dyDescent="0.25">
      <c r="C82" s="1"/>
      <c r="E82" s="1"/>
      <c r="F82" s="1"/>
    </row>
    <row r="83" spans="3:6" x14ac:dyDescent="0.25">
      <c r="C83" s="1"/>
      <c r="E83" s="1"/>
      <c r="F83" s="1"/>
    </row>
  </sheetData>
  <autoFilter ref="A4:F44" xr:uid="{00000000-0001-0000-0200-000000000000}"/>
  <phoneticPr fontId="0" type="noConversion"/>
  <pageMargins left="0.7" right="0.7" top="0.75" bottom="0.75" header="0.3" footer="0.3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6"/>
  <sheetViews>
    <sheetView topLeftCell="A29" zoomScaleNormal="100" workbookViewId="0">
      <selection activeCell="E34" sqref="E34"/>
    </sheetView>
  </sheetViews>
  <sheetFormatPr defaultRowHeight="15" x14ac:dyDescent="0.25"/>
  <cols>
    <col min="1" max="1" width="14.85546875" customWidth="1"/>
    <col min="2" max="2" width="30.42578125" customWidth="1"/>
    <col min="4" max="4" width="19.42578125" bestFit="1" customWidth="1"/>
    <col min="5" max="5" width="10.140625" bestFit="1" customWidth="1"/>
    <col min="6" max="6" width="13.42578125" bestFit="1" customWidth="1"/>
    <col min="7" max="7" width="11.140625" customWidth="1"/>
    <col min="8" max="8" width="14.85546875" customWidth="1"/>
    <col min="9" max="9" width="13.28515625" customWidth="1"/>
  </cols>
  <sheetData>
    <row r="1" spans="1:7" s="64" customFormat="1" ht="18.75" x14ac:dyDescent="0.3">
      <c r="A1" s="62" t="s">
        <v>124</v>
      </c>
      <c r="B1" s="62"/>
      <c r="C1" s="63"/>
      <c r="E1" s="65"/>
      <c r="F1" s="66"/>
    </row>
    <row r="2" spans="1:7" x14ac:dyDescent="0.25">
      <c r="C2" s="1"/>
      <c r="E2" s="1"/>
      <c r="F2" s="1"/>
    </row>
    <row r="3" spans="1:7" x14ac:dyDescent="0.25">
      <c r="A3" s="5" t="s">
        <v>0</v>
      </c>
      <c r="B3" s="5" t="s">
        <v>1</v>
      </c>
      <c r="C3" s="6" t="s">
        <v>3</v>
      </c>
      <c r="D3" s="5" t="s">
        <v>1</v>
      </c>
      <c r="E3" s="6" t="s">
        <v>2</v>
      </c>
      <c r="F3" s="6" t="s">
        <v>4</v>
      </c>
      <c r="G3" s="7"/>
    </row>
    <row r="4" spans="1:7" x14ac:dyDescent="0.25">
      <c r="A4" s="7"/>
      <c r="B4" s="7"/>
      <c r="C4" s="11"/>
      <c r="D4" s="7"/>
      <c r="E4" s="11"/>
      <c r="F4" s="11"/>
      <c r="G4" s="7"/>
    </row>
    <row r="5" spans="1:7" x14ac:dyDescent="0.25">
      <c r="A5" s="15" t="s">
        <v>150</v>
      </c>
      <c r="B5" s="15" t="s">
        <v>140</v>
      </c>
      <c r="C5" s="13" t="s">
        <v>65</v>
      </c>
      <c r="D5" s="12" t="s">
        <v>75</v>
      </c>
      <c r="E5" s="13">
        <v>1</v>
      </c>
      <c r="F5" s="13" t="s">
        <v>17</v>
      </c>
      <c r="G5" s="7"/>
    </row>
    <row r="6" spans="1:7" x14ac:dyDescent="0.25">
      <c r="A6" s="12" t="s">
        <v>151</v>
      </c>
      <c r="B6" s="12" t="s">
        <v>152</v>
      </c>
      <c r="C6" s="13" t="s">
        <v>153</v>
      </c>
      <c r="D6" s="12" t="s">
        <v>159</v>
      </c>
      <c r="E6" s="13">
        <v>9</v>
      </c>
      <c r="F6" s="13" t="s">
        <v>17</v>
      </c>
    </row>
    <row r="7" spans="1:7" x14ac:dyDescent="0.25">
      <c r="C7" s="1" t="s">
        <v>85</v>
      </c>
      <c r="D7" t="s">
        <v>158</v>
      </c>
      <c r="E7" s="1">
        <v>22</v>
      </c>
      <c r="F7" s="1" t="s">
        <v>17</v>
      </c>
    </row>
    <row r="8" spans="1:7" x14ac:dyDescent="0.25">
      <c r="A8" s="3"/>
      <c r="B8" s="3"/>
      <c r="C8" s="52" t="s">
        <v>142</v>
      </c>
      <c r="D8" s="53" t="s">
        <v>141</v>
      </c>
      <c r="E8" s="4">
        <v>1</v>
      </c>
      <c r="F8" s="4" t="s">
        <v>17</v>
      </c>
    </row>
    <row r="9" spans="1:7" x14ac:dyDescent="0.25">
      <c r="A9" t="s">
        <v>160</v>
      </c>
      <c r="B9" t="s">
        <v>101</v>
      </c>
      <c r="C9" s="1" t="s">
        <v>82</v>
      </c>
      <c r="D9" t="s">
        <v>129</v>
      </c>
      <c r="E9" s="1">
        <v>1</v>
      </c>
      <c r="F9" s="1" t="s">
        <v>17</v>
      </c>
    </row>
    <row r="10" spans="1:7" x14ac:dyDescent="0.25">
      <c r="A10" s="3"/>
      <c r="B10" s="3"/>
      <c r="C10" s="4" t="s">
        <v>86</v>
      </c>
      <c r="D10" s="3" t="s">
        <v>130</v>
      </c>
      <c r="E10" s="4">
        <v>6</v>
      </c>
      <c r="F10" s="4" t="s">
        <v>17</v>
      </c>
    </row>
    <row r="11" spans="1:7" x14ac:dyDescent="0.25">
      <c r="A11" t="s">
        <v>161</v>
      </c>
      <c r="B11" t="s">
        <v>71</v>
      </c>
      <c r="C11" s="1" t="s">
        <v>60</v>
      </c>
      <c r="D11" t="s">
        <v>74</v>
      </c>
      <c r="E11" s="1">
        <v>2</v>
      </c>
      <c r="F11" s="1" t="s">
        <v>17</v>
      </c>
    </row>
    <row r="12" spans="1:7" x14ac:dyDescent="0.25">
      <c r="C12" s="1" t="s">
        <v>63</v>
      </c>
      <c r="D12" t="s">
        <v>111</v>
      </c>
      <c r="E12" s="1">
        <v>4</v>
      </c>
      <c r="F12" s="1" t="s">
        <v>17</v>
      </c>
    </row>
    <row r="13" spans="1:7" x14ac:dyDescent="0.25">
      <c r="A13" s="3"/>
      <c r="B13" s="3"/>
      <c r="C13" s="4" t="s">
        <v>67</v>
      </c>
      <c r="D13" s="3" t="s">
        <v>76</v>
      </c>
      <c r="E13" s="4">
        <v>1</v>
      </c>
      <c r="F13" s="4" t="s">
        <v>17</v>
      </c>
    </row>
    <row r="14" spans="1:7" x14ac:dyDescent="0.25">
      <c r="A14" t="s">
        <v>163</v>
      </c>
      <c r="B14" t="s">
        <v>71</v>
      </c>
      <c r="C14" s="1" t="s">
        <v>60</v>
      </c>
      <c r="D14" t="s">
        <v>74</v>
      </c>
      <c r="E14" s="1">
        <v>2</v>
      </c>
      <c r="F14" s="1" t="s">
        <v>17</v>
      </c>
    </row>
    <row r="15" spans="1:7" x14ac:dyDescent="0.25">
      <c r="A15" s="3"/>
      <c r="B15" s="3"/>
      <c r="C15" s="4" t="s">
        <v>63</v>
      </c>
      <c r="D15" s="3" t="s">
        <v>111</v>
      </c>
      <c r="E15" s="4">
        <v>4</v>
      </c>
      <c r="F15" s="4" t="s">
        <v>17</v>
      </c>
    </row>
    <row r="16" spans="1:7" x14ac:dyDescent="0.25">
      <c r="A16" t="s">
        <v>162</v>
      </c>
      <c r="B16" t="s">
        <v>71</v>
      </c>
      <c r="C16" s="1" t="s">
        <v>60</v>
      </c>
      <c r="D16" t="s">
        <v>74</v>
      </c>
      <c r="E16" s="1">
        <v>1</v>
      </c>
      <c r="F16" s="1" t="s">
        <v>17</v>
      </c>
    </row>
    <row r="17" spans="1:7" x14ac:dyDescent="0.25">
      <c r="A17" s="3"/>
      <c r="B17" s="3"/>
      <c r="C17" s="4" t="s">
        <v>63</v>
      </c>
      <c r="D17" s="3" t="s">
        <v>111</v>
      </c>
      <c r="E17" s="4">
        <v>2</v>
      </c>
      <c r="F17" s="4" t="s">
        <v>17</v>
      </c>
    </row>
    <row r="18" spans="1:7" x14ac:dyDescent="0.25">
      <c r="A18" t="s">
        <v>164</v>
      </c>
      <c r="B18" t="s">
        <v>71</v>
      </c>
      <c r="C18" s="1" t="s">
        <v>60</v>
      </c>
      <c r="D18" t="s">
        <v>74</v>
      </c>
      <c r="E18" s="1">
        <v>2</v>
      </c>
      <c r="F18" s="1" t="s">
        <v>17</v>
      </c>
    </row>
    <row r="19" spans="1:7" x14ac:dyDescent="0.25">
      <c r="C19" s="1" t="s">
        <v>63</v>
      </c>
      <c r="D19" t="s">
        <v>111</v>
      </c>
      <c r="E19" s="1">
        <v>4</v>
      </c>
      <c r="F19" s="1" t="s">
        <v>17</v>
      </c>
      <c r="G19" s="2"/>
    </row>
    <row r="20" spans="1:7" x14ac:dyDescent="0.25">
      <c r="A20" s="3"/>
      <c r="B20" s="3"/>
      <c r="C20" s="4" t="s">
        <v>67</v>
      </c>
      <c r="D20" s="3" t="s">
        <v>76</v>
      </c>
      <c r="E20" s="4">
        <v>1</v>
      </c>
      <c r="F20" s="4" t="s">
        <v>17</v>
      </c>
      <c r="G20" s="2"/>
    </row>
    <row r="21" spans="1:7" x14ac:dyDescent="0.25">
      <c r="A21" t="s">
        <v>165</v>
      </c>
      <c r="B21" t="s">
        <v>71</v>
      </c>
      <c r="C21" s="1" t="s">
        <v>60</v>
      </c>
      <c r="D21" t="s">
        <v>74</v>
      </c>
      <c r="E21" s="1">
        <v>2</v>
      </c>
      <c r="F21" s="1" t="s">
        <v>17</v>
      </c>
    </row>
    <row r="22" spans="1:7" x14ac:dyDescent="0.25">
      <c r="C22" s="1" t="s">
        <v>63</v>
      </c>
      <c r="D22" t="s">
        <v>111</v>
      </c>
      <c r="E22" s="1">
        <v>4</v>
      </c>
      <c r="F22" s="1" t="s">
        <v>17</v>
      </c>
    </row>
    <row r="23" spans="1:7" x14ac:dyDescent="0.25">
      <c r="A23" s="3"/>
      <c r="B23" s="3"/>
      <c r="C23" s="4" t="s">
        <v>194</v>
      </c>
      <c r="D23" s="3" t="s">
        <v>198</v>
      </c>
      <c r="E23" s="4">
        <v>1</v>
      </c>
      <c r="F23" s="4" t="s">
        <v>17</v>
      </c>
    </row>
    <row r="24" spans="1:7" x14ac:dyDescent="0.25">
      <c r="A24" t="s">
        <v>166</v>
      </c>
      <c r="B24" t="s">
        <v>71</v>
      </c>
      <c r="C24" s="1" t="s">
        <v>60</v>
      </c>
      <c r="D24" t="s">
        <v>74</v>
      </c>
      <c r="E24" s="1">
        <v>1</v>
      </c>
      <c r="F24" s="1" t="s">
        <v>17</v>
      </c>
    </row>
    <row r="25" spans="1:7" x14ac:dyDescent="0.25">
      <c r="C25" s="1" t="s">
        <v>63</v>
      </c>
      <c r="D25" t="s">
        <v>111</v>
      </c>
      <c r="E25" s="1">
        <v>3</v>
      </c>
      <c r="F25" s="1" t="s">
        <v>17</v>
      </c>
    </row>
    <row r="26" spans="1:7" x14ac:dyDescent="0.25">
      <c r="C26" s="1" t="s">
        <v>61</v>
      </c>
      <c r="D26" t="s">
        <v>121</v>
      </c>
      <c r="E26" s="1">
        <v>1</v>
      </c>
      <c r="F26" s="1" t="s">
        <v>17</v>
      </c>
    </row>
    <row r="27" spans="1:7" x14ac:dyDescent="0.25">
      <c r="A27" s="3"/>
      <c r="B27" s="3"/>
      <c r="C27" s="4" t="s">
        <v>194</v>
      </c>
      <c r="D27" s="3" t="s">
        <v>198</v>
      </c>
      <c r="E27" s="4">
        <v>1</v>
      </c>
      <c r="F27" s="4" t="s">
        <v>17</v>
      </c>
    </row>
    <row r="28" spans="1:7" x14ac:dyDescent="0.25">
      <c r="A28" t="s">
        <v>167</v>
      </c>
      <c r="B28" t="s">
        <v>71</v>
      </c>
      <c r="C28" s="1" t="s">
        <v>60</v>
      </c>
      <c r="D28" t="s">
        <v>74</v>
      </c>
      <c r="E28" s="1">
        <v>2</v>
      </c>
      <c r="F28" s="1" t="s">
        <v>17</v>
      </c>
    </row>
    <row r="29" spans="1:7" x14ac:dyDescent="0.25">
      <c r="C29" s="1" t="s">
        <v>63</v>
      </c>
      <c r="D29" t="s">
        <v>111</v>
      </c>
      <c r="E29" s="1">
        <v>5</v>
      </c>
      <c r="F29" s="1" t="s">
        <v>17</v>
      </c>
    </row>
    <row r="30" spans="1:7" x14ac:dyDescent="0.25">
      <c r="A30" s="3"/>
      <c r="B30" s="3"/>
      <c r="C30" s="4" t="s">
        <v>61</v>
      </c>
      <c r="D30" s="3" t="s">
        <v>121</v>
      </c>
      <c r="E30" s="4">
        <v>1</v>
      </c>
      <c r="F30" s="4" t="s">
        <v>17</v>
      </c>
    </row>
    <row r="31" spans="1:7" x14ac:dyDescent="0.25">
      <c r="A31" t="s">
        <v>168</v>
      </c>
      <c r="B31" t="s">
        <v>71</v>
      </c>
      <c r="C31" s="1" t="s">
        <v>60</v>
      </c>
      <c r="D31" t="s">
        <v>74</v>
      </c>
      <c r="E31" s="1">
        <v>2</v>
      </c>
      <c r="F31" s="1" t="s">
        <v>17</v>
      </c>
    </row>
    <row r="32" spans="1:7" x14ac:dyDescent="0.25">
      <c r="A32" s="3"/>
      <c r="B32" s="3"/>
      <c r="C32" s="4" t="s">
        <v>63</v>
      </c>
      <c r="D32" s="3" t="s">
        <v>111</v>
      </c>
      <c r="E32" s="4">
        <v>4</v>
      </c>
      <c r="F32" s="4" t="s">
        <v>17</v>
      </c>
    </row>
    <row r="33" spans="3:7" x14ac:dyDescent="0.25">
      <c r="C33" s="1"/>
      <c r="E33" s="1">
        <f>SUM(E5:E32)</f>
        <v>90</v>
      </c>
      <c r="F33" s="1"/>
    </row>
    <row r="34" spans="3:7" x14ac:dyDescent="0.25">
      <c r="C34" s="1"/>
      <c r="E34" s="1"/>
      <c r="F34" s="1"/>
    </row>
    <row r="35" spans="3:7" x14ac:dyDescent="0.25">
      <c r="C35" s="1"/>
      <c r="E35" s="1"/>
      <c r="F35" s="1"/>
    </row>
    <row r="36" spans="3:7" x14ac:dyDescent="0.25">
      <c r="C36" s="1"/>
      <c r="E36" s="1"/>
      <c r="F36" s="1"/>
    </row>
    <row r="37" spans="3:7" x14ac:dyDescent="0.25">
      <c r="C37" s="1"/>
      <c r="E37" s="1"/>
      <c r="F37" s="1"/>
    </row>
    <row r="38" spans="3:7" x14ac:dyDescent="0.25">
      <c r="C38" s="1"/>
      <c r="E38" s="1"/>
      <c r="F38" s="1"/>
      <c r="G38" s="2"/>
    </row>
    <row r="39" spans="3:7" x14ac:dyDescent="0.25">
      <c r="C39" s="1"/>
      <c r="E39" s="1"/>
      <c r="F39" s="1"/>
    </row>
    <row r="40" spans="3:7" x14ac:dyDescent="0.25">
      <c r="C40" s="1"/>
      <c r="E40" s="1"/>
      <c r="F40" s="1"/>
    </row>
    <row r="41" spans="3:7" x14ac:dyDescent="0.25">
      <c r="C41" s="1"/>
      <c r="E41" s="1"/>
      <c r="F41" s="1"/>
    </row>
    <row r="42" spans="3:7" x14ac:dyDescent="0.25">
      <c r="C42" s="1"/>
      <c r="E42" s="1"/>
      <c r="F42" s="1"/>
    </row>
    <row r="43" spans="3:7" x14ac:dyDescent="0.25">
      <c r="C43" s="1"/>
      <c r="E43" s="1"/>
      <c r="F43" s="1"/>
    </row>
    <row r="44" spans="3:7" x14ac:dyDescent="0.25">
      <c r="C44" s="1"/>
      <c r="E44" s="1"/>
      <c r="F44" s="1"/>
      <c r="G44" s="2"/>
    </row>
    <row r="45" spans="3:7" x14ac:dyDescent="0.25">
      <c r="C45" s="1"/>
      <c r="E45" s="1"/>
      <c r="F45" s="1"/>
    </row>
    <row r="46" spans="3:7" x14ac:dyDescent="0.25">
      <c r="C46" s="1"/>
      <c r="E46" s="1"/>
      <c r="F46" s="1"/>
    </row>
    <row r="47" spans="3:7" x14ac:dyDescent="0.25">
      <c r="C47" s="1"/>
      <c r="E47" s="1"/>
      <c r="F47" s="1"/>
    </row>
    <row r="48" spans="3:7" x14ac:dyDescent="0.25">
      <c r="C48" s="1"/>
      <c r="E48" s="1"/>
      <c r="F48" s="1"/>
    </row>
    <row r="49" spans="3:7" x14ac:dyDescent="0.25">
      <c r="C49" s="1"/>
      <c r="E49" s="1"/>
      <c r="F49" s="1"/>
    </row>
    <row r="50" spans="3:7" x14ac:dyDescent="0.25">
      <c r="C50" s="1"/>
      <c r="E50" s="1"/>
      <c r="F50" s="1"/>
      <c r="G50" s="2"/>
    </row>
    <row r="51" spans="3:7" x14ac:dyDescent="0.25">
      <c r="C51" s="1"/>
      <c r="E51" s="1"/>
      <c r="F51" s="8"/>
    </row>
    <row r="52" spans="3:7" x14ac:dyDescent="0.25">
      <c r="C52" s="1"/>
      <c r="E52" s="1"/>
      <c r="F52" s="1"/>
      <c r="G52" s="2"/>
    </row>
    <row r="53" spans="3:7" x14ac:dyDescent="0.25">
      <c r="C53" s="1"/>
      <c r="E53" s="1"/>
      <c r="F53" s="1"/>
    </row>
    <row r="54" spans="3:7" x14ac:dyDescent="0.25">
      <c r="C54" s="1"/>
      <c r="E54" s="1"/>
      <c r="F54" s="1"/>
    </row>
    <row r="55" spans="3:7" x14ac:dyDescent="0.25">
      <c r="C55" s="1"/>
      <c r="E55" s="1"/>
      <c r="F55" s="1"/>
    </row>
    <row r="56" spans="3:7" x14ac:dyDescent="0.25">
      <c r="C56" s="1"/>
      <c r="E56" s="1"/>
      <c r="F56" s="1"/>
    </row>
    <row r="57" spans="3:7" x14ac:dyDescent="0.25">
      <c r="C57" s="1"/>
      <c r="E57" s="1"/>
      <c r="F57" s="1"/>
    </row>
    <row r="58" spans="3:7" x14ac:dyDescent="0.25">
      <c r="C58" s="1"/>
      <c r="E58" s="1"/>
      <c r="F58" s="1"/>
    </row>
    <row r="59" spans="3:7" x14ac:dyDescent="0.25">
      <c r="C59" s="1"/>
      <c r="E59" s="1"/>
      <c r="F59" s="1"/>
    </row>
    <row r="60" spans="3:7" x14ac:dyDescent="0.25">
      <c r="C60" s="1"/>
      <c r="E60" s="1"/>
      <c r="F60" s="1"/>
    </row>
    <row r="61" spans="3:7" x14ac:dyDescent="0.25">
      <c r="C61" s="1"/>
      <c r="E61" s="1"/>
      <c r="F61" s="1"/>
    </row>
    <row r="62" spans="3:7" x14ac:dyDescent="0.25">
      <c r="C62" s="1"/>
      <c r="E62" s="1"/>
      <c r="F62" s="1"/>
      <c r="G62" s="2"/>
    </row>
    <row r="63" spans="3:7" x14ac:dyDescent="0.25">
      <c r="C63" s="1"/>
      <c r="E63" s="1"/>
      <c r="F63" s="1"/>
      <c r="G63" s="2"/>
    </row>
    <row r="64" spans="3:7" x14ac:dyDescent="0.25">
      <c r="C64" s="1"/>
      <c r="E64" s="1"/>
      <c r="F64" s="1"/>
    </row>
    <row r="65" spans="3:9" x14ac:dyDescent="0.25">
      <c r="C65" s="1"/>
      <c r="E65" s="1"/>
      <c r="F65" s="1"/>
    </row>
    <row r="66" spans="3:9" x14ac:dyDescent="0.25">
      <c r="C66" s="1"/>
      <c r="E66" s="1"/>
      <c r="F66" s="1"/>
      <c r="G66" s="9"/>
      <c r="I66" s="10"/>
    </row>
  </sheetData>
  <autoFilter ref="A3:F32" xr:uid="{00000000-0001-0000-0300-000000000000}"/>
  <phoneticPr fontId="0" type="noConversion"/>
  <pageMargins left="0.7" right="0.7" top="0.75" bottom="0.75" header="0.3" footer="0.3"/>
  <pageSetup paperSize="9" scale="64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368B-EF5E-41D6-960F-E5894D530DB7}">
  <dimension ref="A1:I59"/>
  <sheetViews>
    <sheetView topLeftCell="A34" zoomScaleNormal="100" workbookViewId="0">
      <selection activeCell="E40" sqref="E40"/>
    </sheetView>
  </sheetViews>
  <sheetFormatPr defaultRowHeight="15" x14ac:dyDescent="0.25"/>
  <cols>
    <col min="1" max="1" width="17.7109375" customWidth="1"/>
    <col min="2" max="2" width="14.5703125" bestFit="1" customWidth="1"/>
    <col min="4" max="4" width="37.7109375" customWidth="1"/>
    <col min="5" max="5" width="10.140625" bestFit="1" customWidth="1"/>
    <col min="6" max="6" width="13.42578125" bestFit="1" customWidth="1"/>
    <col min="7" max="7" width="8.7109375" customWidth="1"/>
    <col min="8" max="8" width="14.85546875" customWidth="1"/>
    <col min="9" max="9" width="13.28515625" customWidth="1"/>
  </cols>
  <sheetData>
    <row r="1" spans="1:7" s="64" customFormat="1" ht="18.75" x14ac:dyDescent="0.3">
      <c r="A1" s="62" t="s">
        <v>125</v>
      </c>
      <c r="B1" s="62"/>
      <c r="C1" s="63"/>
      <c r="E1" s="65"/>
      <c r="F1" s="66"/>
    </row>
    <row r="2" spans="1:7" x14ac:dyDescent="0.25">
      <c r="C2" s="1"/>
      <c r="E2" s="1"/>
      <c r="F2" s="1"/>
    </row>
    <row r="3" spans="1:7" x14ac:dyDescent="0.25">
      <c r="A3" s="5" t="s">
        <v>0</v>
      </c>
      <c r="B3" s="5" t="s">
        <v>1</v>
      </c>
      <c r="C3" s="6" t="s">
        <v>3</v>
      </c>
      <c r="D3" s="5" t="s">
        <v>1</v>
      </c>
      <c r="E3" s="6" t="s">
        <v>2</v>
      </c>
      <c r="F3" s="6" t="s">
        <v>4</v>
      </c>
      <c r="G3" s="7"/>
    </row>
    <row r="4" spans="1:7" x14ac:dyDescent="0.25">
      <c r="A4" t="s">
        <v>199</v>
      </c>
      <c r="B4" t="s">
        <v>71</v>
      </c>
      <c r="C4" s="1" t="s">
        <v>60</v>
      </c>
      <c r="D4" t="s">
        <v>74</v>
      </c>
      <c r="E4" s="1">
        <v>4</v>
      </c>
      <c r="F4" s="1" t="s">
        <v>17</v>
      </c>
    </row>
    <row r="5" spans="1:7" x14ac:dyDescent="0.25">
      <c r="C5" s="1" t="s">
        <v>62</v>
      </c>
      <c r="D5" t="s">
        <v>105</v>
      </c>
      <c r="E5" s="1">
        <v>4</v>
      </c>
      <c r="F5" s="1" t="s">
        <v>17</v>
      </c>
    </row>
    <row r="6" spans="1:7" x14ac:dyDescent="0.25">
      <c r="A6" s="3"/>
      <c r="B6" s="3"/>
      <c r="C6" s="4" t="s">
        <v>63</v>
      </c>
      <c r="D6" s="3" t="s">
        <v>111</v>
      </c>
      <c r="E6" s="4">
        <v>8</v>
      </c>
      <c r="F6" s="4" t="s">
        <v>17</v>
      </c>
    </row>
    <row r="7" spans="1:7" x14ac:dyDescent="0.25">
      <c r="A7" s="12" t="s">
        <v>200</v>
      </c>
      <c r="B7" s="12" t="s">
        <v>71</v>
      </c>
      <c r="C7" s="13" t="s">
        <v>60</v>
      </c>
      <c r="D7" s="12" t="s">
        <v>74</v>
      </c>
      <c r="E7" s="13">
        <v>1</v>
      </c>
      <c r="F7" s="13" t="s">
        <v>17</v>
      </c>
    </row>
    <row r="8" spans="1:7" x14ac:dyDescent="0.25">
      <c r="C8" s="1" t="s">
        <v>62</v>
      </c>
      <c r="D8" t="s">
        <v>105</v>
      </c>
      <c r="E8" s="1">
        <v>1</v>
      </c>
      <c r="F8" s="1" t="s">
        <v>17</v>
      </c>
    </row>
    <row r="9" spans="1:7" x14ac:dyDescent="0.25">
      <c r="C9" s="1" t="s">
        <v>61</v>
      </c>
      <c r="D9" t="s">
        <v>121</v>
      </c>
      <c r="E9" s="1">
        <v>1</v>
      </c>
      <c r="F9" s="1" t="s">
        <v>17</v>
      </c>
    </row>
    <row r="10" spans="1:7" x14ac:dyDescent="0.25">
      <c r="A10" s="3"/>
      <c r="B10" s="3"/>
      <c r="C10" s="4" t="s">
        <v>63</v>
      </c>
      <c r="D10" t="s">
        <v>111</v>
      </c>
      <c r="E10" s="1">
        <v>3</v>
      </c>
      <c r="F10" s="1" t="s">
        <v>17</v>
      </c>
    </row>
    <row r="11" spans="1:7" x14ac:dyDescent="0.25">
      <c r="A11" t="s">
        <v>202</v>
      </c>
      <c r="B11" t="s">
        <v>71</v>
      </c>
      <c r="C11" s="1" t="s">
        <v>60</v>
      </c>
      <c r="D11" s="12" t="s">
        <v>74</v>
      </c>
      <c r="E11" s="13">
        <v>1</v>
      </c>
      <c r="F11" s="13" t="s">
        <v>17</v>
      </c>
    </row>
    <row r="12" spans="1:7" x14ac:dyDescent="0.25">
      <c r="C12" s="1" t="s">
        <v>62</v>
      </c>
      <c r="D12" t="s">
        <v>105</v>
      </c>
      <c r="E12" s="1">
        <v>1</v>
      </c>
      <c r="F12" s="1" t="s">
        <v>17</v>
      </c>
    </row>
    <row r="13" spans="1:7" x14ac:dyDescent="0.25">
      <c r="C13" s="1" t="s">
        <v>61</v>
      </c>
      <c r="D13" t="s">
        <v>121</v>
      </c>
      <c r="E13" s="1">
        <v>1</v>
      </c>
      <c r="F13" s="1" t="s">
        <v>17</v>
      </c>
    </row>
    <row r="14" spans="1:7" x14ac:dyDescent="0.25">
      <c r="C14" s="1" t="s">
        <v>63</v>
      </c>
      <c r="D14" t="s">
        <v>111</v>
      </c>
      <c r="E14" s="1">
        <v>3</v>
      </c>
      <c r="F14" s="1" t="s">
        <v>17</v>
      </c>
    </row>
    <row r="15" spans="1:7" x14ac:dyDescent="0.25">
      <c r="A15" s="12" t="s">
        <v>203</v>
      </c>
      <c r="B15" s="12" t="s">
        <v>71</v>
      </c>
      <c r="C15" s="13" t="s">
        <v>60</v>
      </c>
      <c r="D15" s="12" t="s">
        <v>74</v>
      </c>
      <c r="E15" s="13">
        <v>2</v>
      </c>
      <c r="F15" s="13" t="s">
        <v>17</v>
      </c>
    </row>
    <row r="16" spans="1:7" x14ac:dyDescent="0.25">
      <c r="C16" s="1" t="s">
        <v>62</v>
      </c>
      <c r="D16" t="s">
        <v>105</v>
      </c>
      <c r="E16" s="1">
        <v>2</v>
      </c>
      <c r="F16" s="1" t="s">
        <v>17</v>
      </c>
      <c r="G16" s="2"/>
    </row>
    <row r="17" spans="1:7" x14ac:dyDescent="0.25">
      <c r="A17" s="3"/>
      <c r="B17" s="3"/>
      <c r="C17" s="4" t="s">
        <v>63</v>
      </c>
      <c r="D17" s="3" t="s">
        <v>111</v>
      </c>
      <c r="E17" s="1">
        <v>4</v>
      </c>
      <c r="F17" s="1" t="s">
        <v>17</v>
      </c>
    </row>
    <row r="18" spans="1:7" x14ac:dyDescent="0.25">
      <c r="A18" t="s">
        <v>204</v>
      </c>
      <c r="B18" t="s">
        <v>71</v>
      </c>
      <c r="C18" s="1" t="s">
        <v>60</v>
      </c>
      <c r="D18" t="s">
        <v>74</v>
      </c>
      <c r="E18" s="13">
        <v>1</v>
      </c>
      <c r="F18" s="13" t="s">
        <v>17</v>
      </c>
    </row>
    <row r="19" spans="1:7" x14ac:dyDescent="0.25">
      <c r="C19" s="1" t="s">
        <v>62</v>
      </c>
      <c r="D19" t="s">
        <v>105</v>
      </c>
      <c r="E19" s="1">
        <v>1</v>
      </c>
      <c r="F19" s="1" t="s">
        <v>17</v>
      </c>
    </row>
    <row r="20" spans="1:7" x14ac:dyDescent="0.25">
      <c r="C20" s="1" t="s">
        <v>61</v>
      </c>
      <c r="D20" t="s">
        <v>121</v>
      </c>
      <c r="E20" s="1">
        <v>1</v>
      </c>
      <c r="F20" s="1" t="s">
        <v>17</v>
      </c>
    </row>
    <row r="21" spans="1:7" x14ac:dyDescent="0.25">
      <c r="C21" s="1" t="s">
        <v>63</v>
      </c>
      <c r="D21" t="s">
        <v>111</v>
      </c>
      <c r="E21" s="1">
        <v>3</v>
      </c>
      <c r="F21" s="1" t="s">
        <v>17</v>
      </c>
      <c r="G21" s="2"/>
    </row>
    <row r="22" spans="1:7" x14ac:dyDescent="0.25">
      <c r="A22" s="12" t="s">
        <v>205</v>
      </c>
      <c r="B22" s="12" t="s">
        <v>71</v>
      </c>
      <c r="C22" s="13" t="s">
        <v>60</v>
      </c>
      <c r="D22" s="12" t="s">
        <v>74</v>
      </c>
      <c r="E22" s="13">
        <v>1</v>
      </c>
      <c r="F22" s="13" t="s">
        <v>17</v>
      </c>
    </row>
    <row r="23" spans="1:7" x14ac:dyDescent="0.25">
      <c r="C23" s="1" t="s">
        <v>62</v>
      </c>
      <c r="D23" t="s">
        <v>105</v>
      </c>
      <c r="E23" s="1">
        <v>1</v>
      </c>
      <c r="F23" s="1" t="s">
        <v>17</v>
      </c>
    </row>
    <row r="24" spans="1:7" x14ac:dyDescent="0.25">
      <c r="C24" s="1" t="s">
        <v>61</v>
      </c>
      <c r="D24" t="s">
        <v>121</v>
      </c>
      <c r="E24" s="1">
        <v>1</v>
      </c>
      <c r="F24" s="1" t="s">
        <v>17</v>
      </c>
      <c r="G24" s="2"/>
    </row>
    <row r="25" spans="1:7" x14ac:dyDescent="0.25">
      <c r="C25" s="1" t="s">
        <v>63</v>
      </c>
      <c r="D25" t="s">
        <v>111</v>
      </c>
      <c r="E25" s="1">
        <v>3</v>
      </c>
      <c r="F25" s="1" t="s">
        <v>17</v>
      </c>
      <c r="G25" s="2"/>
    </row>
    <row r="26" spans="1:7" x14ac:dyDescent="0.25">
      <c r="A26" s="12" t="s">
        <v>206</v>
      </c>
      <c r="B26" s="12" t="s">
        <v>208</v>
      </c>
      <c r="C26" s="13" t="s">
        <v>60</v>
      </c>
      <c r="D26" s="12" t="s">
        <v>74</v>
      </c>
      <c r="E26" s="13">
        <v>4</v>
      </c>
      <c r="F26" s="13" t="s">
        <v>17</v>
      </c>
    </row>
    <row r="27" spans="1:7" x14ac:dyDescent="0.25">
      <c r="C27" s="1" t="s">
        <v>62</v>
      </c>
      <c r="D27" t="s">
        <v>105</v>
      </c>
      <c r="E27" s="1">
        <v>4</v>
      </c>
      <c r="F27" s="1" t="s">
        <v>17</v>
      </c>
    </row>
    <row r="28" spans="1:7" x14ac:dyDescent="0.25">
      <c r="C28" s="1" t="s">
        <v>63</v>
      </c>
      <c r="D28" t="s">
        <v>111</v>
      </c>
      <c r="E28" s="1">
        <v>8</v>
      </c>
      <c r="F28" s="1" t="s">
        <v>17</v>
      </c>
    </row>
    <row r="29" spans="1:7" x14ac:dyDescent="0.25">
      <c r="A29" s="12" t="s">
        <v>207</v>
      </c>
      <c r="B29" s="12" t="s">
        <v>71</v>
      </c>
      <c r="C29" s="13" t="s">
        <v>60</v>
      </c>
      <c r="D29" s="12" t="s">
        <v>74</v>
      </c>
      <c r="E29" s="13">
        <v>2</v>
      </c>
      <c r="F29" s="13" t="s">
        <v>17</v>
      </c>
    </row>
    <row r="30" spans="1:7" x14ac:dyDescent="0.25">
      <c r="C30" s="1" t="s">
        <v>62</v>
      </c>
      <c r="D30" t="s">
        <v>105</v>
      </c>
      <c r="E30" s="1">
        <v>2</v>
      </c>
      <c r="F30" s="1" t="s">
        <v>17</v>
      </c>
      <c r="G30" s="2"/>
    </row>
    <row r="31" spans="1:7" x14ac:dyDescent="0.25">
      <c r="A31" s="3"/>
      <c r="B31" s="3"/>
      <c r="C31" s="4" t="s">
        <v>63</v>
      </c>
      <c r="D31" s="3" t="s">
        <v>111</v>
      </c>
      <c r="E31" s="4">
        <v>4</v>
      </c>
      <c r="F31" s="4" t="s">
        <v>17</v>
      </c>
    </row>
    <row r="32" spans="1:7" x14ac:dyDescent="0.25">
      <c r="A32" t="s">
        <v>209</v>
      </c>
      <c r="C32" s="1" t="s">
        <v>63</v>
      </c>
      <c r="D32" t="s">
        <v>111</v>
      </c>
      <c r="E32" s="1">
        <v>1</v>
      </c>
      <c r="F32" s="1" t="s">
        <v>17</v>
      </c>
    </row>
    <row r="33" spans="1:7" x14ac:dyDescent="0.25">
      <c r="A33" s="3"/>
      <c r="B33" s="3"/>
      <c r="C33" s="4" t="s">
        <v>61</v>
      </c>
      <c r="D33" s="3" t="s">
        <v>121</v>
      </c>
      <c r="E33" s="4">
        <v>1</v>
      </c>
      <c r="F33" s="4" t="s">
        <v>17</v>
      </c>
    </row>
    <row r="34" spans="1:7" x14ac:dyDescent="0.25">
      <c r="A34" t="s">
        <v>210</v>
      </c>
      <c r="C34" s="1" t="s">
        <v>63</v>
      </c>
      <c r="D34" t="s">
        <v>111</v>
      </c>
      <c r="E34" s="1">
        <v>1</v>
      </c>
      <c r="F34" s="1" t="s">
        <v>17</v>
      </c>
    </row>
    <row r="35" spans="1:7" x14ac:dyDescent="0.25">
      <c r="C35" s="1" t="s">
        <v>61</v>
      </c>
      <c r="D35" t="s">
        <v>121</v>
      </c>
      <c r="E35" s="1">
        <v>1</v>
      </c>
      <c r="F35" s="1" t="s">
        <v>17</v>
      </c>
    </row>
    <row r="36" spans="1:7" x14ac:dyDescent="0.25">
      <c r="A36" s="12" t="s">
        <v>210</v>
      </c>
      <c r="B36" s="12" t="s">
        <v>71</v>
      </c>
      <c r="C36" s="13" t="s">
        <v>60</v>
      </c>
      <c r="D36" s="12" t="s">
        <v>74</v>
      </c>
      <c r="E36" s="13">
        <v>6</v>
      </c>
      <c r="F36" s="13" t="s">
        <v>17</v>
      </c>
    </row>
    <row r="37" spans="1:7" x14ac:dyDescent="0.25">
      <c r="C37" s="1" t="s">
        <v>62</v>
      </c>
      <c r="D37" t="s">
        <v>105</v>
      </c>
      <c r="E37" s="1">
        <v>6</v>
      </c>
      <c r="F37" s="1" t="s">
        <v>17</v>
      </c>
      <c r="G37" s="2"/>
    </row>
    <row r="38" spans="1:7" x14ac:dyDescent="0.25">
      <c r="A38" s="3"/>
      <c r="B38" s="3"/>
      <c r="C38" s="4" t="s">
        <v>63</v>
      </c>
      <c r="D38" s="3" t="s">
        <v>111</v>
      </c>
      <c r="E38" s="4">
        <v>12</v>
      </c>
      <c r="F38" s="4" t="s">
        <v>17</v>
      </c>
    </row>
    <row r="39" spans="1:7" x14ac:dyDescent="0.25">
      <c r="C39" s="1"/>
      <c r="E39" s="1">
        <f>SUM(E4:E38)</f>
        <v>100</v>
      </c>
      <c r="F39" s="1"/>
      <c r="G39" s="2"/>
    </row>
    <row r="40" spans="1:7" x14ac:dyDescent="0.25">
      <c r="C40" s="1"/>
      <c r="E40" s="1"/>
      <c r="F40" s="1"/>
    </row>
    <row r="41" spans="1:7" x14ac:dyDescent="0.25">
      <c r="C41" s="1"/>
      <c r="E41" s="1"/>
      <c r="F41" s="1"/>
    </row>
    <row r="42" spans="1:7" x14ac:dyDescent="0.25">
      <c r="C42" s="1"/>
      <c r="E42" s="1"/>
      <c r="F42" s="1"/>
    </row>
    <row r="43" spans="1:7" x14ac:dyDescent="0.25">
      <c r="C43" s="1"/>
      <c r="E43" s="1"/>
      <c r="F43" s="1"/>
      <c r="G43" s="2"/>
    </row>
    <row r="44" spans="1:7" x14ac:dyDescent="0.25">
      <c r="C44" s="1"/>
      <c r="E44" s="1"/>
      <c r="F44" s="8"/>
    </row>
    <row r="45" spans="1:7" x14ac:dyDescent="0.25">
      <c r="C45" s="1"/>
      <c r="E45" s="1"/>
      <c r="F45" s="1"/>
      <c r="G45" s="2"/>
    </row>
    <row r="46" spans="1:7" x14ac:dyDescent="0.25">
      <c r="C46" s="1"/>
      <c r="E46" s="1"/>
      <c r="F46" s="1"/>
    </row>
    <row r="47" spans="1:7" x14ac:dyDescent="0.25">
      <c r="C47" s="1"/>
      <c r="E47" s="1"/>
      <c r="F47" s="1"/>
    </row>
    <row r="48" spans="1:7" x14ac:dyDescent="0.25">
      <c r="C48" s="1"/>
      <c r="E48" s="1"/>
      <c r="F48" s="1"/>
    </row>
    <row r="49" spans="3:9" x14ac:dyDescent="0.25">
      <c r="C49" s="1"/>
      <c r="E49" s="1"/>
      <c r="F49" s="1"/>
    </row>
    <row r="50" spans="3:9" x14ac:dyDescent="0.25">
      <c r="C50" s="1"/>
      <c r="E50" s="1"/>
      <c r="F50" s="1"/>
    </row>
    <row r="51" spans="3:9" x14ac:dyDescent="0.25">
      <c r="C51" s="1"/>
      <c r="E51" s="1"/>
      <c r="F51" s="1"/>
    </row>
    <row r="52" spans="3:9" x14ac:dyDescent="0.25">
      <c r="C52" s="1"/>
      <c r="E52" s="1"/>
      <c r="F52" s="1"/>
    </row>
    <row r="53" spans="3:9" x14ac:dyDescent="0.25">
      <c r="C53" s="1"/>
      <c r="E53" s="1"/>
      <c r="F53" s="1"/>
    </row>
    <row r="54" spans="3:9" x14ac:dyDescent="0.25">
      <c r="C54" s="1"/>
      <c r="E54" s="1"/>
      <c r="F54" s="1"/>
    </row>
    <row r="55" spans="3:9" x14ac:dyDescent="0.25">
      <c r="C55" s="1"/>
      <c r="E55" s="1"/>
      <c r="F55" s="1"/>
      <c r="G55" s="2"/>
    </row>
    <row r="56" spans="3:9" x14ac:dyDescent="0.25">
      <c r="C56" s="1"/>
      <c r="E56" s="1"/>
      <c r="F56" s="1"/>
      <c r="G56" s="2"/>
    </row>
    <row r="57" spans="3:9" x14ac:dyDescent="0.25">
      <c r="C57" s="1"/>
      <c r="E57" s="1"/>
      <c r="F57" s="1"/>
    </row>
    <row r="58" spans="3:9" x14ac:dyDescent="0.25">
      <c r="C58" s="1"/>
      <c r="E58" s="1"/>
      <c r="F58" s="1"/>
    </row>
    <row r="59" spans="3:9" x14ac:dyDescent="0.25">
      <c r="C59" s="1"/>
      <c r="E59" s="1"/>
      <c r="F59" s="1"/>
      <c r="G59" s="9"/>
      <c r="I59" s="10"/>
    </row>
  </sheetData>
  <autoFilter ref="A3:F34" xr:uid="{00000000-0001-0000-0300-000000000000}"/>
  <pageMargins left="0.7" right="0.7" top="0.75" bottom="0.75" header="0.3" footer="0.3"/>
  <pageSetup paperSize="9" scale="64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5119-D0BD-446D-A2ED-AC100A979F1C}">
  <dimension ref="A1:I71"/>
  <sheetViews>
    <sheetView topLeftCell="A29" zoomScaleNormal="100" workbookViewId="0">
      <selection activeCell="E40" sqref="E40"/>
    </sheetView>
  </sheetViews>
  <sheetFormatPr defaultRowHeight="15" x14ac:dyDescent="0.25"/>
  <cols>
    <col min="1" max="1" width="17.7109375" customWidth="1"/>
    <col min="2" max="2" width="22.7109375" customWidth="1"/>
    <col min="4" max="4" width="31.7109375" customWidth="1"/>
    <col min="5" max="5" width="10.140625" bestFit="1" customWidth="1"/>
    <col min="6" max="6" width="13.42578125" bestFit="1" customWidth="1"/>
    <col min="7" max="7" width="9.42578125" customWidth="1"/>
    <col min="8" max="8" width="9.85546875" customWidth="1"/>
    <col min="9" max="9" width="13.28515625" customWidth="1"/>
  </cols>
  <sheetData>
    <row r="1" spans="1:7" s="64" customFormat="1" ht="18.75" x14ac:dyDescent="0.3">
      <c r="A1" s="62" t="s">
        <v>126</v>
      </c>
      <c r="B1" s="62"/>
      <c r="C1" s="63"/>
      <c r="E1" s="65"/>
      <c r="F1" s="66"/>
    </row>
    <row r="2" spans="1:7" x14ac:dyDescent="0.25">
      <c r="C2" s="1"/>
      <c r="E2" s="1"/>
      <c r="F2" s="1"/>
    </row>
    <row r="3" spans="1:7" x14ac:dyDescent="0.25">
      <c r="A3" s="5" t="s">
        <v>0</v>
      </c>
      <c r="B3" s="5" t="s">
        <v>1</v>
      </c>
      <c r="C3" s="6" t="s">
        <v>3</v>
      </c>
      <c r="D3" s="5" t="s">
        <v>1</v>
      </c>
      <c r="E3" s="6" t="s">
        <v>2</v>
      </c>
      <c r="F3" s="6" t="s">
        <v>4</v>
      </c>
      <c r="G3" s="7"/>
    </row>
    <row r="4" spans="1:7" x14ac:dyDescent="0.25">
      <c r="A4" t="s">
        <v>212</v>
      </c>
      <c r="B4" t="s">
        <v>71</v>
      </c>
      <c r="C4" s="1" t="s">
        <v>60</v>
      </c>
      <c r="D4" t="s">
        <v>74</v>
      </c>
      <c r="E4" s="1">
        <v>4</v>
      </c>
      <c r="F4" s="69" t="s">
        <v>17</v>
      </c>
    </row>
    <row r="5" spans="1:7" x14ac:dyDescent="0.25">
      <c r="C5" s="1" t="s">
        <v>62</v>
      </c>
      <c r="D5" t="s">
        <v>105</v>
      </c>
      <c r="E5" s="1">
        <v>4</v>
      </c>
      <c r="F5" s="68" t="s">
        <v>17</v>
      </c>
    </row>
    <row r="6" spans="1:7" x14ac:dyDescent="0.25">
      <c r="A6" s="3"/>
      <c r="B6" s="3"/>
      <c r="C6" s="4" t="s">
        <v>63</v>
      </c>
      <c r="D6" s="3" t="s">
        <v>111</v>
      </c>
      <c r="E6" s="4">
        <v>8</v>
      </c>
      <c r="F6" s="70" t="s">
        <v>17</v>
      </c>
    </row>
    <row r="7" spans="1:7" x14ac:dyDescent="0.25">
      <c r="A7" s="12" t="s">
        <v>213</v>
      </c>
      <c r="B7" s="12" t="s">
        <v>71</v>
      </c>
      <c r="C7" s="13" t="s">
        <v>60</v>
      </c>
      <c r="D7" s="12" t="s">
        <v>74</v>
      </c>
      <c r="E7" s="13">
        <v>1</v>
      </c>
      <c r="F7" s="69" t="s">
        <v>17</v>
      </c>
    </row>
    <row r="8" spans="1:7" x14ac:dyDescent="0.25">
      <c r="C8" s="1" t="s">
        <v>62</v>
      </c>
      <c r="D8" t="s">
        <v>105</v>
      </c>
      <c r="E8" s="1">
        <v>1</v>
      </c>
      <c r="F8" s="68" t="s">
        <v>17</v>
      </c>
    </row>
    <row r="9" spans="1:7" x14ac:dyDescent="0.25">
      <c r="C9" s="1" t="s">
        <v>61</v>
      </c>
      <c r="D9" t="s">
        <v>121</v>
      </c>
      <c r="E9" s="1">
        <v>1</v>
      </c>
      <c r="F9" s="68" t="s">
        <v>17</v>
      </c>
    </row>
    <row r="10" spans="1:7" x14ac:dyDescent="0.25">
      <c r="A10" s="3"/>
      <c r="B10" s="3"/>
      <c r="C10" s="4" t="s">
        <v>63</v>
      </c>
      <c r="D10" s="3" t="s">
        <v>111</v>
      </c>
      <c r="E10" s="4">
        <v>3</v>
      </c>
      <c r="F10" s="68" t="s">
        <v>17</v>
      </c>
    </row>
    <row r="11" spans="1:7" x14ac:dyDescent="0.25">
      <c r="A11" t="s">
        <v>214</v>
      </c>
      <c r="B11" t="s">
        <v>71</v>
      </c>
      <c r="C11" s="1" t="s">
        <v>60</v>
      </c>
      <c r="D11" t="s">
        <v>74</v>
      </c>
      <c r="E11" s="1">
        <v>1</v>
      </c>
      <c r="F11" s="69" t="s">
        <v>17</v>
      </c>
    </row>
    <row r="12" spans="1:7" x14ac:dyDescent="0.25">
      <c r="C12" s="1" t="s">
        <v>62</v>
      </c>
      <c r="D12" t="s">
        <v>105</v>
      </c>
      <c r="E12" s="1">
        <v>1</v>
      </c>
      <c r="F12" s="68" t="s">
        <v>17</v>
      </c>
    </row>
    <row r="13" spans="1:7" x14ac:dyDescent="0.25">
      <c r="C13" s="1" t="s">
        <v>61</v>
      </c>
      <c r="D13" t="s">
        <v>121</v>
      </c>
      <c r="E13" s="1">
        <v>1</v>
      </c>
      <c r="F13" s="68" t="s">
        <v>17</v>
      </c>
    </row>
    <row r="14" spans="1:7" x14ac:dyDescent="0.25">
      <c r="C14" s="1" t="s">
        <v>63</v>
      </c>
      <c r="D14" t="s">
        <v>111</v>
      </c>
      <c r="E14" s="1">
        <v>3</v>
      </c>
      <c r="F14" s="68" t="s">
        <v>17</v>
      </c>
    </row>
    <row r="15" spans="1:7" x14ac:dyDescent="0.25">
      <c r="A15" s="12" t="s">
        <v>215</v>
      </c>
      <c r="B15" s="12" t="s">
        <v>208</v>
      </c>
      <c r="C15" s="13" t="s">
        <v>60</v>
      </c>
      <c r="D15" s="12" t="s">
        <v>74</v>
      </c>
      <c r="E15" s="13">
        <v>2</v>
      </c>
      <c r="F15" s="69" t="s">
        <v>17</v>
      </c>
    </row>
    <row r="16" spans="1:7" x14ac:dyDescent="0.25">
      <c r="C16" s="1" t="s">
        <v>62</v>
      </c>
      <c r="D16" t="s">
        <v>105</v>
      </c>
      <c r="E16" s="1">
        <v>2</v>
      </c>
      <c r="F16" s="68" t="s">
        <v>17</v>
      </c>
    </row>
    <row r="17" spans="1:7" x14ac:dyDescent="0.25">
      <c r="A17" s="3"/>
      <c r="B17" s="3"/>
      <c r="C17" s="4" t="s">
        <v>63</v>
      </c>
      <c r="D17" s="3" t="s">
        <v>111</v>
      </c>
      <c r="E17" s="4">
        <v>4</v>
      </c>
      <c r="F17" s="68" t="s">
        <v>17</v>
      </c>
    </row>
    <row r="18" spans="1:7" x14ac:dyDescent="0.25">
      <c r="A18" t="s">
        <v>216</v>
      </c>
      <c r="B18" t="s">
        <v>71</v>
      </c>
      <c r="C18" s="1" t="s">
        <v>60</v>
      </c>
      <c r="D18" t="s">
        <v>74</v>
      </c>
      <c r="E18" s="1">
        <v>1</v>
      </c>
      <c r="F18" s="69" t="s">
        <v>17</v>
      </c>
      <c r="G18" s="2"/>
    </row>
    <row r="19" spans="1:7" x14ac:dyDescent="0.25">
      <c r="C19" s="1" t="s">
        <v>62</v>
      </c>
      <c r="D19" t="s">
        <v>105</v>
      </c>
      <c r="E19" s="1">
        <v>1</v>
      </c>
      <c r="F19" s="68" t="s">
        <v>17</v>
      </c>
    </row>
    <row r="20" spans="1:7" x14ac:dyDescent="0.25">
      <c r="C20" s="1" t="s">
        <v>61</v>
      </c>
      <c r="D20" t="s">
        <v>121</v>
      </c>
      <c r="E20" s="1">
        <v>1</v>
      </c>
      <c r="F20" s="68" t="s">
        <v>17</v>
      </c>
    </row>
    <row r="21" spans="1:7" x14ac:dyDescent="0.25">
      <c r="C21" s="1" t="s">
        <v>63</v>
      </c>
      <c r="D21" t="s">
        <v>111</v>
      </c>
      <c r="E21" s="1">
        <v>3</v>
      </c>
      <c r="F21" s="68" t="s">
        <v>17</v>
      </c>
    </row>
    <row r="22" spans="1:7" x14ac:dyDescent="0.25">
      <c r="A22" s="12" t="s">
        <v>217</v>
      </c>
      <c r="B22" s="12" t="s">
        <v>71</v>
      </c>
      <c r="C22" s="13" t="s">
        <v>60</v>
      </c>
      <c r="D22" s="12" t="s">
        <v>74</v>
      </c>
      <c r="E22" s="13">
        <v>1</v>
      </c>
      <c r="F22" s="69" t="s">
        <v>17</v>
      </c>
    </row>
    <row r="23" spans="1:7" x14ac:dyDescent="0.25">
      <c r="C23" s="1" t="s">
        <v>62</v>
      </c>
      <c r="D23" t="s">
        <v>105</v>
      </c>
      <c r="E23" s="1">
        <v>1</v>
      </c>
      <c r="F23" s="68" t="s">
        <v>17</v>
      </c>
      <c r="G23" s="2"/>
    </row>
    <row r="24" spans="1:7" x14ac:dyDescent="0.25">
      <c r="C24" s="1" t="s">
        <v>61</v>
      </c>
      <c r="D24" t="s">
        <v>121</v>
      </c>
      <c r="E24" s="1">
        <v>1</v>
      </c>
      <c r="F24" s="68" t="s">
        <v>17</v>
      </c>
    </row>
    <row r="25" spans="1:7" x14ac:dyDescent="0.25">
      <c r="C25" s="1" t="s">
        <v>63</v>
      </c>
      <c r="D25" t="s">
        <v>111</v>
      </c>
      <c r="E25" s="1">
        <v>3</v>
      </c>
      <c r="F25" s="68" t="s">
        <v>17</v>
      </c>
    </row>
    <row r="26" spans="1:7" x14ac:dyDescent="0.25">
      <c r="A26" s="12" t="s">
        <v>218</v>
      </c>
      <c r="B26" s="12" t="s">
        <v>208</v>
      </c>
      <c r="C26" s="13" t="s">
        <v>60</v>
      </c>
      <c r="D26" s="12" t="s">
        <v>74</v>
      </c>
      <c r="E26" s="13">
        <v>3</v>
      </c>
      <c r="F26" s="69" t="s">
        <v>17</v>
      </c>
    </row>
    <row r="27" spans="1:7" x14ac:dyDescent="0.25">
      <c r="C27" s="1" t="s">
        <v>62</v>
      </c>
      <c r="D27" t="s">
        <v>105</v>
      </c>
      <c r="E27" s="1">
        <v>3</v>
      </c>
      <c r="F27" s="68" t="s">
        <v>17</v>
      </c>
    </row>
    <row r="28" spans="1:7" x14ac:dyDescent="0.25">
      <c r="C28" s="1" t="s">
        <v>63</v>
      </c>
      <c r="D28" t="s">
        <v>111</v>
      </c>
      <c r="E28" s="1">
        <v>6</v>
      </c>
      <c r="F28" s="68" t="s">
        <v>17</v>
      </c>
      <c r="G28" s="2"/>
    </row>
    <row r="29" spans="1:7" x14ac:dyDescent="0.25">
      <c r="A29" s="12" t="s">
        <v>219</v>
      </c>
      <c r="B29" s="12" t="s">
        <v>71</v>
      </c>
      <c r="C29" s="13" t="s">
        <v>60</v>
      </c>
      <c r="D29" s="12" t="s">
        <v>74</v>
      </c>
      <c r="E29" s="13">
        <v>4</v>
      </c>
      <c r="F29" s="69" t="s">
        <v>17</v>
      </c>
    </row>
    <row r="30" spans="1:7" x14ac:dyDescent="0.25">
      <c r="C30" s="1" t="s">
        <v>62</v>
      </c>
      <c r="D30" t="s">
        <v>105</v>
      </c>
      <c r="E30" s="1">
        <v>4</v>
      </c>
      <c r="F30" s="68" t="s">
        <v>17</v>
      </c>
    </row>
    <row r="31" spans="1:7" x14ac:dyDescent="0.25">
      <c r="C31" s="1" t="s">
        <v>63</v>
      </c>
      <c r="D31" t="s">
        <v>111</v>
      </c>
      <c r="E31" s="1">
        <v>8</v>
      </c>
      <c r="F31" s="68" t="s">
        <v>17</v>
      </c>
      <c r="G31" s="2"/>
    </row>
    <row r="32" spans="1:7" x14ac:dyDescent="0.25">
      <c r="A32" t="s">
        <v>220</v>
      </c>
      <c r="C32" s="1" t="s">
        <v>63</v>
      </c>
      <c r="D32" t="s">
        <v>111</v>
      </c>
      <c r="E32" s="1">
        <v>1</v>
      </c>
      <c r="F32" s="68" t="s">
        <v>17</v>
      </c>
    </row>
    <row r="33" spans="1:7" x14ac:dyDescent="0.25">
      <c r="C33" s="1" t="s">
        <v>61</v>
      </c>
      <c r="D33" t="s">
        <v>121</v>
      </c>
      <c r="E33" s="1">
        <v>1</v>
      </c>
      <c r="F33" s="68" t="s">
        <v>17</v>
      </c>
    </row>
    <row r="34" spans="1:7" x14ac:dyDescent="0.25">
      <c r="A34" s="12" t="s">
        <v>221</v>
      </c>
      <c r="B34" s="12" t="s">
        <v>71</v>
      </c>
      <c r="C34" s="13" t="s">
        <v>60</v>
      </c>
      <c r="D34" s="12" t="s">
        <v>74</v>
      </c>
      <c r="E34" s="13">
        <v>6</v>
      </c>
      <c r="F34" s="69" t="s">
        <v>17</v>
      </c>
    </row>
    <row r="35" spans="1:7" x14ac:dyDescent="0.25">
      <c r="C35" s="1" t="s">
        <v>62</v>
      </c>
      <c r="D35" t="s">
        <v>105</v>
      </c>
      <c r="E35" s="1">
        <v>6</v>
      </c>
      <c r="F35" s="68" t="s">
        <v>17</v>
      </c>
    </row>
    <row r="36" spans="1:7" x14ac:dyDescent="0.25">
      <c r="C36" s="1" t="s">
        <v>63</v>
      </c>
      <c r="D36" t="s">
        <v>111</v>
      </c>
      <c r="E36" s="1">
        <v>12</v>
      </c>
      <c r="F36" s="68" t="s">
        <v>17</v>
      </c>
    </row>
    <row r="37" spans="1:7" x14ac:dyDescent="0.25">
      <c r="A37" s="12" t="s">
        <v>223</v>
      </c>
      <c r="B37" s="12" t="s">
        <v>71</v>
      </c>
      <c r="C37" s="13" t="s">
        <v>61</v>
      </c>
      <c r="D37" s="12" t="s">
        <v>222</v>
      </c>
      <c r="E37" s="13">
        <v>1</v>
      </c>
      <c r="F37" s="69" t="s">
        <v>17</v>
      </c>
    </row>
    <row r="38" spans="1:7" x14ac:dyDescent="0.25">
      <c r="C38" s="1" t="s">
        <v>63</v>
      </c>
      <c r="D38" t="s">
        <v>111</v>
      </c>
      <c r="E38" s="1">
        <v>1</v>
      </c>
      <c r="F38" s="70" t="s">
        <v>17</v>
      </c>
    </row>
    <row r="39" spans="1:7" x14ac:dyDescent="0.25">
      <c r="A39" s="12"/>
      <c r="B39" s="12"/>
      <c r="C39" s="13"/>
      <c r="D39" s="12"/>
      <c r="E39" s="13">
        <f>SUM(E4:E38)</f>
        <v>104</v>
      </c>
      <c r="F39" s="13"/>
    </row>
    <row r="40" spans="1:7" x14ac:dyDescent="0.25">
      <c r="C40" s="1"/>
      <c r="E40" s="1"/>
      <c r="F40" s="1"/>
    </row>
    <row r="41" spans="1:7" x14ac:dyDescent="0.25">
      <c r="C41" s="1"/>
      <c r="E41" s="1"/>
      <c r="F41" s="1"/>
    </row>
    <row r="42" spans="1:7" x14ac:dyDescent="0.25">
      <c r="C42" s="1"/>
      <c r="E42" s="1"/>
      <c r="F42" s="1"/>
    </row>
    <row r="43" spans="1:7" x14ac:dyDescent="0.25">
      <c r="C43" s="1"/>
      <c r="E43" s="1"/>
      <c r="F43" s="1"/>
      <c r="G43" s="2"/>
    </row>
    <row r="44" spans="1:7" x14ac:dyDescent="0.25">
      <c r="C44" s="1"/>
      <c r="E44" s="1"/>
      <c r="F44" s="1"/>
    </row>
    <row r="45" spans="1:7" x14ac:dyDescent="0.25">
      <c r="C45" s="1"/>
      <c r="E45" s="1"/>
      <c r="F45" s="1"/>
    </row>
    <row r="46" spans="1:7" x14ac:dyDescent="0.25">
      <c r="C46" s="1"/>
      <c r="E46" s="1"/>
      <c r="F46" s="1"/>
    </row>
    <row r="47" spans="1:7" x14ac:dyDescent="0.25">
      <c r="C47" s="1"/>
      <c r="E47" s="1"/>
      <c r="F47" s="1"/>
    </row>
    <row r="48" spans="1:7" x14ac:dyDescent="0.25">
      <c r="C48" s="1"/>
      <c r="E48" s="1"/>
      <c r="F48" s="1"/>
    </row>
    <row r="49" spans="3:7" x14ac:dyDescent="0.25">
      <c r="C49" s="1"/>
      <c r="E49" s="1"/>
      <c r="F49" s="1"/>
      <c r="G49" s="2"/>
    </row>
    <row r="50" spans="3:7" x14ac:dyDescent="0.25">
      <c r="C50" s="1"/>
      <c r="E50" s="1"/>
      <c r="F50" s="1"/>
    </row>
    <row r="51" spans="3:7" x14ac:dyDescent="0.25">
      <c r="C51" s="1"/>
      <c r="E51" s="1"/>
      <c r="F51" s="1"/>
    </row>
    <row r="52" spans="3:7" x14ac:dyDescent="0.25">
      <c r="C52" s="1"/>
      <c r="E52" s="1"/>
      <c r="F52" s="1"/>
    </row>
    <row r="53" spans="3:7" x14ac:dyDescent="0.25">
      <c r="C53" s="1"/>
      <c r="E53" s="1"/>
      <c r="F53" s="1"/>
    </row>
    <row r="54" spans="3:7" x14ac:dyDescent="0.25">
      <c r="C54" s="1"/>
      <c r="E54" s="1"/>
      <c r="F54" s="1"/>
    </row>
    <row r="55" spans="3:7" x14ac:dyDescent="0.25">
      <c r="C55" s="1"/>
      <c r="E55" s="1"/>
      <c r="F55" s="1"/>
      <c r="G55" s="2"/>
    </row>
    <row r="56" spans="3:7" x14ac:dyDescent="0.25">
      <c r="C56" s="1"/>
      <c r="E56" s="1"/>
      <c r="F56" s="8"/>
    </row>
    <row r="57" spans="3:7" x14ac:dyDescent="0.25">
      <c r="C57" s="1"/>
      <c r="E57" s="1"/>
      <c r="F57" s="1"/>
      <c r="G57" s="2"/>
    </row>
    <row r="58" spans="3:7" x14ac:dyDescent="0.25">
      <c r="C58" s="1"/>
      <c r="E58" s="1"/>
      <c r="F58" s="1"/>
    </row>
    <row r="59" spans="3:7" x14ac:dyDescent="0.25">
      <c r="C59" s="1"/>
      <c r="E59" s="1"/>
      <c r="F59" s="1"/>
    </row>
    <row r="60" spans="3:7" x14ac:dyDescent="0.25">
      <c r="C60" s="1"/>
      <c r="E60" s="1"/>
      <c r="F60" s="1"/>
    </row>
    <row r="61" spans="3:7" x14ac:dyDescent="0.25">
      <c r="C61" s="1"/>
      <c r="E61" s="1"/>
      <c r="F61" s="1"/>
    </row>
    <row r="62" spans="3:7" x14ac:dyDescent="0.25">
      <c r="C62" s="1"/>
      <c r="E62" s="1"/>
      <c r="F62" s="1"/>
    </row>
    <row r="63" spans="3:7" x14ac:dyDescent="0.25">
      <c r="C63" s="1"/>
      <c r="E63" s="1"/>
      <c r="F63" s="1"/>
    </row>
    <row r="64" spans="3:7" x14ac:dyDescent="0.25">
      <c r="C64" s="1"/>
      <c r="E64" s="1"/>
      <c r="F64" s="1"/>
    </row>
    <row r="65" spans="3:9" x14ac:dyDescent="0.25">
      <c r="C65" s="1"/>
      <c r="E65" s="1"/>
      <c r="F65" s="1"/>
    </row>
    <row r="66" spans="3:9" x14ac:dyDescent="0.25">
      <c r="C66" s="1"/>
      <c r="E66" s="1"/>
      <c r="F66" s="1"/>
    </row>
    <row r="67" spans="3:9" x14ac:dyDescent="0.25">
      <c r="C67" s="1"/>
      <c r="E67" s="1"/>
      <c r="F67" s="1"/>
      <c r="G67" s="2"/>
    </row>
    <row r="68" spans="3:9" x14ac:dyDescent="0.25">
      <c r="C68" s="1"/>
      <c r="E68" s="1"/>
      <c r="F68" s="1"/>
      <c r="G68" s="2"/>
    </row>
    <row r="69" spans="3:9" x14ac:dyDescent="0.25">
      <c r="C69" s="1"/>
      <c r="E69" s="1"/>
      <c r="F69" s="1"/>
    </row>
    <row r="70" spans="3:9" x14ac:dyDescent="0.25">
      <c r="C70" s="1"/>
      <c r="E70" s="1"/>
      <c r="F70" s="1"/>
    </row>
    <row r="71" spans="3:9" x14ac:dyDescent="0.25">
      <c r="C71" s="1"/>
      <c r="E71" s="1"/>
      <c r="F71" s="1"/>
      <c r="G71" s="9"/>
      <c r="I71" s="10"/>
    </row>
  </sheetData>
  <autoFilter ref="A3:F38" xr:uid="{00000000-0001-0000-0300-000000000000}"/>
  <pageMargins left="0.7" right="0.7" top="0.75" bottom="0.75" header="0.3" footer="0.3"/>
  <pageSetup paperSize="9"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8CD72-1401-497C-B8F6-E680B54EEFD5}">
  <dimension ref="A1:I100"/>
  <sheetViews>
    <sheetView zoomScaleNormal="100" workbookViewId="0">
      <selection activeCell="E15" sqref="E15"/>
    </sheetView>
  </sheetViews>
  <sheetFormatPr defaultRowHeight="15" x14ac:dyDescent="0.25"/>
  <cols>
    <col min="1" max="1" width="17.7109375" customWidth="1"/>
    <col min="2" max="2" width="15.85546875" customWidth="1"/>
    <col min="4" max="4" width="31.5703125" customWidth="1"/>
    <col min="5" max="5" width="10.140625" bestFit="1" customWidth="1"/>
    <col min="6" max="6" width="13.42578125" bestFit="1" customWidth="1"/>
    <col min="7" max="7" width="12.28515625" customWidth="1"/>
    <col min="8" max="8" width="14.85546875" customWidth="1"/>
    <col min="9" max="9" width="13.28515625" customWidth="1"/>
  </cols>
  <sheetData>
    <row r="1" spans="1:7" s="64" customFormat="1" ht="18.75" x14ac:dyDescent="0.3">
      <c r="A1" s="62" t="s">
        <v>211</v>
      </c>
      <c r="B1" s="62"/>
      <c r="C1" s="63"/>
      <c r="E1" s="65"/>
      <c r="F1" s="66"/>
    </row>
    <row r="2" spans="1:7" x14ac:dyDescent="0.25">
      <c r="C2" s="1"/>
      <c r="E2" s="1"/>
      <c r="F2" s="1"/>
    </row>
    <row r="3" spans="1:7" x14ac:dyDescent="0.25">
      <c r="A3" s="5" t="s">
        <v>0</v>
      </c>
      <c r="B3" s="5" t="s">
        <v>1</v>
      </c>
      <c r="C3" s="6" t="s">
        <v>3</v>
      </c>
      <c r="D3" s="5" t="s">
        <v>1</v>
      </c>
      <c r="E3" s="6" t="s">
        <v>2</v>
      </c>
      <c r="F3" s="67" t="s">
        <v>4</v>
      </c>
      <c r="G3" s="7"/>
    </row>
    <row r="4" spans="1:7" x14ac:dyDescent="0.25">
      <c r="A4" t="s">
        <v>224</v>
      </c>
      <c r="B4" t="s">
        <v>71</v>
      </c>
      <c r="C4" s="1" t="s">
        <v>60</v>
      </c>
      <c r="D4" t="s">
        <v>74</v>
      </c>
      <c r="E4" s="1">
        <v>4</v>
      </c>
      <c r="F4" s="68" t="s">
        <v>17</v>
      </c>
    </row>
    <row r="5" spans="1:7" x14ac:dyDescent="0.25">
      <c r="C5" s="1" t="s">
        <v>62</v>
      </c>
      <c r="D5" t="s">
        <v>105</v>
      </c>
      <c r="E5" s="1">
        <v>4</v>
      </c>
      <c r="F5" s="68" t="s">
        <v>17</v>
      </c>
    </row>
    <row r="6" spans="1:7" x14ac:dyDescent="0.25">
      <c r="C6" s="1" t="s">
        <v>63</v>
      </c>
      <c r="D6" t="s">
        <v>111</v>
      </c>
      <c r="E6" s="1">
        <v>8</v>
      </c>
      <c r="F6" s="68" t="s">
        <v>17</v>
      </c>
    </row>
    <row r="7" spans="1:7" x14ac:dyDescent="0.25">
      <c r="A7" s="12" t="s">
        <v>201</v>
      </c>
      <c r="B7" s="12" t="s">
        <v>71</v>
      </c>
      <c r="C7" s="13" t="s">
        <v>60</v>
      </c>
      <c r="D7" s="12" t="s">
        <v>74</v>
      </c>
      <c r="E7" s="13">
        <v>1</v>
      </c>
      <c r="F7" s="69" t="s">
        <v>17</v>
      </c>
    </row>
    <row r="8" spans="1:7" x14ac:dyDescent="0.25">
      <c r="C8" s="1" t="s">
        <v>62</v>
      </c>
      <c r="D8" t="s">
        <v>105</v>
      </c>
      <c r="E8" s="1">
        <v>1</v>
      </c>
      <c r="F8" s="68" t="s">
        <v>17</v>
      </c>
    </row>
    <row r="9" spans="1:7" x14ac:dyDescent="0.25">
      <c r="C9" s="1" t="s">
        <v>61</v>
      </c>
      <c r="D9" t="s">
        <v>121</v>
      </c>
      <c r="E9" s="1">
        <v>1</v>
      </c>
      <c r="F9" s="68" t="s">
        <v>17</v>
      </c>
    </row>
    <row r="10" spans="1:7" x14ac:dyDescent="0.25">
      <c r="A10" s="3"/>
      <c r="B10" s="3"/>
      <c r="C10" s="4" t="s">
        <v>63</v>
      </c>
      <c r="D10" t="s">
        <v>111</v>
      </c>
      <c r="E10" s="1">
        <v>3</v>
      </c>
      <c r="F10" s="68" t="s">
        <v>17</v>
      </c>
    </row>
    <row r="11" spans="1:7" x14ac:dyDescent="0.25">
      <c r="A11" t="s">
        <v>225</v>
      </c>
      <c r="B11" t="s">
        <v>71</v>
      </c>
      <c r="C11" s="1" t="s">
        <v>60</v>
      </c>
      <c r="D11" s="12" t="s">
        <v>74</v>
      </c>
      <c r="E11" s="13">
        <v>2</v>
      </c>
      <c r="F11" s="69" t="s">
        <v>17</v>
      </c>
    </row>
    <row r="12" spans="1:7" x14ac:dyDescent="0.25">
      <c r="C12" s="1" t="s">
        <v>62</v>
      </c>
      <c r="D12" t="s">
        <v>105</v>
      </c>
      <c r="E12" s="1">
        <v>2</v>
      </c>
      <c r="F12" s="68" t="s">
        <v>17</v>
      </c>
    </row>
    <row r="13" spans="1:7" x14ac:dyDescent="0.25">
      <c r="C13" s="1" t="s">
        <v>63</v>
      </c>
      <c r="D13" t="s">
        <v>111</v>
      </c>
      <c r="E13" s="1">
        <v>4</v>
      </c>
      <c r="F13" s="70" t="s">
        <v>17</v>
      </c>
    </row>
    <row r="14" spans="1:7" x14ac:dyDescent="0.25">
      <c r="A14" s="12"/>
      <c r="B14" s="12"/>
      <c r="C14" s="13"/>
      <c r="D14" s="12"/>
      <c r="E14" s="13">
        <f>SUM(E4:E13)</f>
        <v>30</v>
      </c>
      <c r="F14" s="13"/>
    </row>
    <row r="15" spans="1:7" x14ac:dyDescent="0.25">
      <c r="C15" s="1"/>
      <c r="E15" s="1"/>
      <c r="F15" s="1"/>
    </row>
    <row r="16" spans="1:7" x14ac:dyDescent="0.25">
      <c r="C16" s="1"/>
      <c r="E16" s="1"/>
      <c r="F16" s="1"/>
    </row>
    <row r="17" spans="3:7" x14ac:dyDescent="0.25">
      <c r="C17" s="1"/>
      <c r="E17" s="1"/>
      <c r="F17" s="1"/>
    </row>
    <row r="18" spans="3:7" x14ac:dyDescent="0.25">
      <c r="C18" s="1"/>
      <c r="E18" s="1"/>
      <c r="F18" s="1"/>
    </row>
    <row r="19" spans="3:7" x14ac:dyDescent="0.25">
      <c r="C19" s="1"/>
      <c r="E19" s="1"/>
      <c r="F19" s="1"/>
      <c r="G19" s="2"/>
    </row>
    <row r="20" spans="3:7" x14ac:dyDescent="0.25">
      <c r="C20" s="1"/>
      <c r="E20" s="1"/>
      <c r="F20" s="1"/>
    </row>
    <row r="21" spans="3:7" x14ac:dyDescent="0.25">
      <c r="C21" s="1"/>
      <c r="E21" s="1"/>
      <c r="F21" s="1"/>
    </row>
    <row r="22" spans="3:7" x14ac:dyDescent="0.25">
      <c r="C22" s="1"/>
      <c r="E22" s="1"/>
      <c r="F22" s="1"/>
    </row>
    <row r="23" spans="3:7" x14ac:dyDescent="0.25">
      <c r="C23" s="1"/>
      <c r="E23" s="1"/>
      <c r="F23" s="1"/>
    </row>
    <row r="24" spans="3:7" x14ac:dyDescent="0.25">
      <c r="C24" s="1"/>
      <c r="E24" s="1"/>
      <c r="F24" s="1"/>
    </row>
    <row r="25" spans="3:7" x14ac:dyDescent="0.25">
      <c r="C25" s="1"/>
      <c r="E25" s="1"/>
      <c r="F25" s="1"/>
    </row>
    <row r="26" spans="3:7" x14ac:dyDescent="0.25">
      <c r="C26" s="1"/>
      <c r="E26" s="1"/>
      <c r="F26" s="1"/>
      <c r="G26" s="2"/>
    </row>
    <row r="27" spans="3:7" x14ac:dyDescent="0.25">
      <c r="C27" s="1"/>
      <c r="E27" s="1"/>
      <c r="F27" s="1"/>
    </row>
    <row r="28" spans="3:7" x14ac:dyDescent="0.25">
      <c r="C28" s="1"/>
      <c r="E28" s="1"/>
      <c r="F28" s="1"/>
    </row>
    <row r="29" spans="3:7" x14ac:dyDescent="0.25">
      <c r="C29" s="1"/>
      <c r="E29" s="1"/>
      <c r="F29" s="1"/>
    </row>
    <row r="30" spans="3:7" x14ac:dyDescent="0.25">
      <c r="C30" s="1"/>
      <c r="E30" s="1"/>
      <c r="F30" s="1"/>
    </row>
    <row r="31" spans="3:7" x14ac:dyDescent="0.25">
      <c r="C31" s="1"/>
      <c r="E31" s="1"/>
      <c r="F31" s="1"/>
    </row>
    <row r="32" spans="3:7" x14ac:dyDescent="0.25">
      <c r="C32" s="1"/>
      <c r="E32" s="1"/>
      <c r="F32" s="1"/>
      <c r="G32" s="2"/>
    </row>
    <row r="33" spans="3:7" x14ac:dyDescent="0.25">
      <c r="C33" s="1"/>
      <c r="E33" s="1"/>
      <c r="F33" s="1"/>
    </row>
    <row r="34" spans="3:7" x14ac:dyDescent="0.25">
      <c r="C34" s="1"/>
      <c r="E34" s="1"/>
      <c r="F34" s="1"/>
    </row>
    <row r="35" spans="3:7" x14ac:dyDescent="0.25">
      <c r="C35" s="1"/>
      <c r="E35" s="1"/>
      <c r="F35" s="1"/>
    </row>
    <row r="36" spans="3:7" x14ac:dyDescent="0.25">
      <c r="C36" s="1"/>
      <c r="E36" s="1"/>
      <c r="F36" s="1"/>
    </row>
    <row r="37" spans="3:7" x14ac:dyDescent="0.25">
      <c r="C37" s="1"/>
      <c r="E37" s="1"/>
      <c r="F37" s="1"/>
    </row>
    <row r="38" spans="3:7" x14ac:dyDescent="0.25">
      <c r="C38" s="1"/>
      <c r="E38" s="1"/>
      <c r="F38" s="1"/>
    </row>
    <row r="39" spans="3:7" x14ac:dyDescent="0.25">
      <c r="C39" s="1"/>
      <c r="E39" s="1"/>
      <c r="F39" s="1"/>
      <c r="G39" s="2"/>
    </row>
    <row r="40" spans="3:7" x14ac:dyDescent="0.25">
      <c r="C40" s="1"/>
      <c r="E40" s="1"/>
      <c r="F40" s="1"/>
    </row>
    <row r="41" spans="3:7" x14ac:dyDescent="0.25">
      <c r="C41" s="1"/>
      <c r="E41" s="1"/>
      <c r="F41" s="1"/>
    </row>
    <row r="42" spans="3:7" x14ac:dyDescent="0.25">
      <c r="C42" s="1"/>
      <c r="E42" s="1"/>
      <c r="F42" s="1"/>
    </row>
    <row r="43" spans="3:7" x14ac:dyDescent="0.25">
      <c r="C43" s="1"/>
      <c r="E43" s="1"/>
      <c r="F43" s="1"/>
    </row>
    <row r="44" spans="3:7" x14ac:dyDescent="0.25">
      <c r="C44" s="1"/>
      <c r="E44" s="1"/>
      <c r="F44" s="1"/>
    </row>
    <row r="45" spans="3:7" x14ac:dyDescent="0.25">
      <c r="C45" s="1"/>
      <c r="E45" s="1"/>
      <c r="F45" s="1"/>
    </row>
    <row r="46" spans="3:7" x14ac:dyDescent="0.25">
      <c r="C46" s="1"/>
      <c r="E46" s="1"/>
      <c r="F46" s="1"/>
    </row>
    <row r="47" spans="3:7" x14ac:dyDescent="0.25">
      <c r="C47" s="1"/>
      <c r="E47" s="1"/>
      <c r="F47" s="1"/>
    </row>
    <row r="48" spans="3:7" x14ac:dyDescent="0.25">
      <c r="C48" s="1"/>
      <c r="E48" s="1"/>
      <c r="F48" s="1"/>
    </row>
    <row r="49" spans="3:7" x14ac:dyDescent="0.25">
      <c r="C49" s="1"/>
      <c r="E49" s="1"/>
      <c r="F49" s="1"/>
      <c r="G49" s="2"/>
    </row>
    <row r="50" spans="3:7" x14ac:dyDescent="0.25">
      <c r="C50" s="1"/>
      <c r="E50" s="1"/>
      <c r="F50" s="1"/>
    </row>
    <row r="51" spans="3:7" x14ac:dyDescent="0.25">
      <c r="C51" s="1"/>
      <c r="E51" s="1"/>
      <c r="F51" s="1"/>
    </row>
    <row r="52" spans="3:7" x14ac:dyDescent="0.25">
      <c r="C52" s="1"/>
      <c r="E52" s="1"/>
      <c r="F52" s="1"/>
    </row>
    <row r="53" spans="3:7" x14ac:dyDescent="0.25">
      <c r="C53" s="1"/>
      <c r="E53" s="1"/>
      <c r="F53" s="1"/>
    </row>
    <row r="54" spans="3:7" x14ac:dyDescent="0.25">
      <c r="C54" s="1"/>
      <c r="E54" s="1"/>
      <c r="F54" s="1"/>
    </row>
    <row r="55" spans="3:7" x14ac:dyDescent="0.25">
      <c r="C55" s="1"/>
      <c r="E55" s="1"/>
      <c r="F55" s="1"/>
    </row>
    <row r="56" spans="3:7" x14ac:dyDescent="0.25">
      <c r="C56" s="1"/>
      <c r="E56" s="1"/>
      <c r="F56" s="1"/>
      <c r="G56" s="2"/>
    </row>
    <row r="57" spans="3:7" x14ac:dyDescent="0.25">
      <c r="C57" s="1"/>
      <c r="E57" s="1"/>
      <c r="F57" s="1"/>
    </row>
    <row r="58" spans="3:7" x14ac:dyDescent="0.25">
      <c r="C58" s="1"/>
      <c r="E58" s="1"/>
      <c r="F58" s="1"/>
    </row>
    <row r="59" spans="3:7" x14ac:dyDescent="0.25">
      <c r="C59" s="1"/>
      <c r="E59" s="1"/>
      <c r="F59" s="1"/>
    </row>
    <row r="60" spans="3:7" x14ac:dyDescent="0.25">
      <c r="C60" s="1"/>
      <c r="E60" s="1"/>
      <c r="F60" s="1"/>
    </row>
    <row r="61" spans="3:7" x14ac:dyDescent="0.25">
      <c r="C61" s="1"/>
      <c r="E61" s="1"/>
      <c r="F61" s="1"/>
    </row>
    <row r="62" spans="3:7" x14ac:dyDescent="0.25">
      <c r="C62" s="1"/>
      <c r="E62" s="1"/>
      <c r="F62" s="1"/>
    </row>
    <row r="63" spans="3:7" x14ac:dyDescent="0.25">
      <c r="C63" s="1"/>
      <c r="E63" s="1"/>
      <c r="F63" s="1"/>
    </row>
    <row r="64" spans="3:7" x14ac:dyDescent="0.25">
      <c r="C64" s="1"/>
      <c r="E64" s="1"/>
      <c r="F64" s="1"/>
    </row>
    <row r="65" spans="3:7" x14ac:dyDescent="0.25">
      <c r="C65" s="1"/>
      <c r="E65" s="1"/>
      <c r="F65" s="1"/>
      <c r="G65" s="2"/>
    </row>
    <row r="66" spans="3:7" x14ac:dyDescent="0.25">
      <c r="C66" s="1"/>
      <c r="E66" s="1"/>
      <c r="F66" s="1"/>
    </row>
    <row r="67" spans="3:7" x14ac:dyDescent="0.25">
      <c r="C67" s="1"/>
      <c r="E67" s="1"/>
      <c r="F67" s="1"/>
    </row>
    <row r="68" spans="3:7" x14ac:dyDescent="0.25">
      <c r="C68" s="1"/>
      <c r="E68" s="1"/>
      <c r="F68" s="1"/>
    </row>
    <row r="69" spans="3:7" x14ac:dyDescent="0.25">
      <c r="C69" s="1"/>
      <c r="E69" s="1"/>
      <c r="F69" s="1"/>
    </row>
    <row r="70" spans="3:7" x14ac:dyDescent="0.25">
      <c r="C70" s="1"/>
      <c r="E70" s="1"/>
      <c r="F70" s="1"/>
    </row>
    <row r="71" spans="3:7" x14ac:dyDescent="0.25">
      <c r="C71" s="1"/>
      <c r="E71" s="1"/>
      <c r="F71" s="1"/>
    </row>
    <row r="72" spans="3:7" x14ac:dyDescent="0.25">
      <c r="C72" s="1"/>
      <c r="E72" s="1"/>
      <c r="F72" s="1"/>
      <c r="G72" s="2"/>
    </row>
    <row r="73" spans="3:7" x14ac:dyDescent="0.25">
      <c r="C73" s="1"/>
      <c r="E73" s="1"/>
      <c r="F73" s="1"/>
    </row>
    <row r="74" spans="3:7" x14ac:dyDescent="0.25">
      <c r="C74" s="1"/>
      <c r="E74" s="1"/>
      <c r="F74" s="1"/>
    </row>
    <row r="75" spans="3:7" x14ac:dyDescent="0.25">
      <c r="C75" s="1"/>
      <c r="E75" s="1"/>
      <c r="F75" s="1"/>
    </row>
    <row r="76" spans="3:7" x14ac:dyDescent="0.25">
      <c r="C76" s="1"/>
      <c r="E76" s="1"/>
      <c r="F76" s="1"/>
    </row>
    <row r="77" spans="3:7" x14ac:dyDescent="0.25">
      <c r="C77" s="1"/>
      <c r="E77" s="1"/>
      <c r="F77" s="1"/>
    </row>
    <row r="78" spans="3:7" x14ac:dyDescent="0.25">
      <c r="C78" s="1"/>
      <c r="E78" s="1"/>
      <c r="F78" s="1"/>
      <c r="G78" s="2"/>
    </row>
    <row r="79" spans="3:7" x14ac:dyDescent="0.25">
      <c r="C79" s="1"/>
      <c r="E79" s="1"/>
      <c r="F79" s="1"/>
    </row>
    <row r="80" spans="3:7" x14ac:dyDescent="0.25">
      <c r="C80" s="1"/>
      <c r="E80" s="1"/>
      <c r="F80" s="1"/>
    </row>
    <row r="81" spans="3:7" x14ac:dyDescent="0.25">
      <c r="C81" s="1"/>
      <c r="E81" s="1"/>
      <c r="F81" s="1"/>
    </row>
    <row r="82" spans="3:7" x14ac:dyDescent="0.25">
      <c r="C82" s="1"/>
      <c r="E82" s="1"/>
      <c r="F82" s="1"/>
    </row>
    <row r="83" spans="3:7" x14ac:dyDescent="0.25">
      <c r="C83" s="1"/>
      <c r="E83" s="1"/>
      <c r="F83" s="1"/>
    </row>
    <row r="84" spans="3:7" x14ac:dyDescent="0.25">
      <c r="C84" s="1"/>
      <c r="E84" s="1"/>
      <c r="F84" s="1"/>
      <c r="G84" s="2"/>
    </row>
    <row r="85" spans="3:7" x14ac:dyDescent="0.25">
      <c r="C85" s="1"/>
      <c r="E85" s="1"/>
      <c r="F85" s="8"/>
    </row>
    <row r="86" spans="3:7" x14ac:dyDescent="0.25">
      <c r="C86" s="1"/>
      <c r="E86" s="1"/>
      <c r="F86" s="1"/>
      <c r="G86" s="2"/>
    </row>
    <row r="87" spans="3:7" x14ac:dyDescent="0.25">
      <c r="C87" s="1"/>
      <c r="E87" s="1"/>
      <c r="F87" s="1"/>
    </row>
    <row r="88" spans="3:7" x14ac:dyDescent="0.25">
      <c r="C88" s="1"/>
      <c r="E88" s="1"/>
      <c r="F88" s="1"/>
    </row>
    <row r="89" spans="3:7" x14ac:dyDescent="0.25">
      <c r="C89" s="1"/>
      <c r="E89" s="1"/>
      <c r="F89" s="1"/>
    </row>
    <row r="90" spans="3:7" x14ac:dyDescent="0.25">
      <c r="C90" s="1"/>
      <c r="E90" s="1"/>
      <c r="F90" s="1"/>
    </row>
    <row r="91" spans="3:7" x14ac:dyDescent="0.25">
      <c r="C91" s="1"/>
      <c r="E91" s="1"/>
      <c r="F91" s="1"/>
    </row>
    <row r="92" spans="3:7" x14ac:dyDescent="0.25">
      <c r="C92" s="1"/>
      <c r="E92" s="1"/>
      <c r="F92" s="1"/>
    </row>
    <row r="93" spans="3:7" x14ac:dyDescent="0.25">
      <c r="C93" s="1"/>
      <c r="E93" s="1"/>
      <c r="F93" s="1"/>
    </row>
    <row r="94" spans="3:7" x14ac:dyDescent="0.25">
      <c r="C94" s="1"/>
      <c r="E94" s="1"/>
      <c r="F94" s="1"/>
    </row>
    <row r="95" spans="3:7" x14ac:dyDescent="0.25">
      <c r="C95" s="1"/>
      <c r="E95" s="1"/>
      <c r="F95" s="1"/>
    </row>
    <row r="96" spans="3:7" x14ac:dyDescent="0.25">
      <c r="C96" s="1"/>
      <c r="E96" s="1"/>
      <c r="F96" s="1"/>
      <c r="G96" s="2"/>
    </row>
    <row r="97" spans="3:9" x14ac:dyDescent="0.25">
      <c r="C97" s="1"/>
      <c r="E97" s="1"/>
      <c r="F97" s="1"/>
      <c r="G97" s="2"/>
    </row>
    <row r="98" spans="3:9" x14ac:dyDescent="0.25">
      <c r="C98" s="1"/>
      <c r="E98" s="1"/>
      <c r="F98" s="1"/>
    </row>
    <row r="99" spans="3:9" x14ac:dyDescent="0.25">
      <c r="C99" s="1"/>
      <c r="E99" s="1"/>
      <c r="F99" s="1"/>
    </row>
    <row r="100" spans="3:9" x14ac:dyDescent="0.25">
      <c r="C100" s="1"/>
      <c r="E100" s="1"/>
      <c r="F100" s="1"/>
      <c r="G100" s="9"/>
      <c r="I100" s="10"/>
    </row>
  </sheetData>
  <autoFilter ref="A3:F61" xr:uid="{00000000-0001-0000-0300-000000000000}"/>
  <pageMargins left="0.7" right="0.7" top="0.75" bottom="0.75" header="0.3" footer="0.3"/>
  <pageSetup paperSize="9" scale="66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85e711-00f7-49fb-9846-87ddc432b1ae">
      <Terms xmlns="http://schemas.microsoft.com/office/infopath/2007/PartnerControls"/>
    </lcf76f155ced4ddcb4097134ff3c332f>
    <TaxCatchAll xmlns="f44d33a5-536b-488f-8061-f6e8dfec16c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5F6FE04DD6684BAD4D6D2D39830723" ma:contentTypeVersion="11" ma:contentTypeDescription="Een nieuw document maken." ma:contentTypeScope="" ma:versionID="c803312c8ce0630733ddec1bee21dfdd">
  <xsd:schema xmlns:xsd="http://www.w3.org/2001/XMLSchema" xmlns:xs="http://www.w3.org/2001/XMLSchema" xmlns:p="http://schemas.microsoft.com/office/2006/metadata/properties" xmlns:ns2="0485e711-00f7-49fb-9846-87ddc432b1ae" xmlns:ns3="f44d33a5-536b-488f-8061-f6e8dfec16c7" targetNamespace="http://schemas.microsoft.com/office/2006/metadata/properties" ma:root="true" ma:fieldsID="d6bcf6b7f481ee5b25744b9a8a28b864" ns2:_="" ns3:_="">
    <xsd:import namespace="0485e711-00f7-49fb-9846-87ddc432b1ae"/>
    <xsd:import namespace="f44d33a5-536b-488f-8061-f6e8dfec1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5e711-00f7-49fb-9846-87ddc432b1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56398cce-5e72-4ed0-8ed8-ac683322e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d33a5-536b-488f-8061-f6e8dfec16c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7b5f531-f5b1-43f7-8527-922478490159}" ma:internalName="TaxCatchAll" ma:showField="CatchAllData" ma:web="f44d33a5-536b-488f-8061-f6e8dfec1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FD3B72-0D81-4F15-85C3-C1942447F456}">
  <ds:schemaRefs>
    <ds:schemaRef ds:uri="http://schemas.microsoft.com/office/2006/metadata/properties"/>
    <ds:schemaRef ds:uri="http://schemas.microsoft.com/office/infopath/2007/PartnerControls"/>
    <ds:schemaRef ds:uri="92d7e66b-ef18-4a86-99d7-1aa9e16a0679"/>
    <ds:schemaRef ds:uri="731cfbc5-c8b9-476c-b1dd-70a36ec453f7"/>
    <ds:schemaRef ds:uri="0485e711-00f7-49fb-9846-87ddc432b1ae"/>
    <ds:schemaRef ds:uri="f44d33a5-536b-488f-8061-f6e8dfec16c7"/>
  </ds:schemaRefs>
</ds:datastoreItem>
</file>

<file path=customXml/itemProps2.xml><?xml version="1.0" encoding="utf-8"?>
<ds:datastoreItem xmlns:ds="http://schemas.openxmlformats.org/officeDocument/2006/customXml" ds:itemID="{25E050B6-1D0F-40CD-9C31-858B1EEE16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B4C6F8-E861-4F42-9599-9284BD5F64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85e711-00f7-49fb-9846-87ddc432b1ae"/>
    <ds:schemaRef ds:uri="f44d33a5-536b-488f-8061-f6e8dfec1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1</vt:i4>
      </vt:variant>
    </vt:vector>
  </HeadingPairs>
  <TitlesOfParts>
    <vt:vector size="9" baseType="lpstr">
      <vt:lpstr>PVE</vt:lpstr>
      <vt:lpstr>WNK</vt:lpstr>
      <vt:lpstr>1e N</vt:lpstr>
      <vt:lpstr>2e N</vt:lpstr>
      <vt:lpstr>3e N</vt:lpstr>
      <vt:lpstr>1e C</vt:lpstr>
      <vt:lpstr>3e C </vt:lpstr>
      <vt:lpstr>4e C  </vt:lpstr>
      <vt:lpstr>PVE!Afdrukbereik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Tessa Feller</cp:lastModifiedBy>
  <cp:lastPrinted>2023-06-22T09:57:23Z</cp:lastPrinted>
  <dcterms:created xsi:type="dcterms:W3CDTF">2013-01-09T10:56:28Z</dcterms:created>
  <dcterms:modified xsi:type="dcterms:W3CDTF">2024-02-01T14:16:39Z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0x0101009E5F6FE04DD6684BAD4D6D2D39830723</vt:lpwstr>
  </property>
  <property fmtid="{D5CDD505-2E9C-101B-9397-08002B2CF9AE}" pid="3" name="MediaServiceImageTags">
    <vt:lpwstr/>
  </property>
</Properties>
</file>