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HRM\Algemeen\Arbo &amp; Inzetbaarheid\Providerboog\Aanbesteding ERD 2024\"/>
    </mc:Choice>
  </mc:AlternateContent>
  <xr:revisionPtr revIDLastSave="0" documentId="8_{F052FE5E-B55A-494C-B475-107AFF23857E}" xr6:coauthVersionLast="47" xr6:coauthVersionMax="47" xr10:uidLastSave="{00000000-0000-0000-0000-000000000000}"/>
  <bookViews>
    <workbookView xWindow="2340" yWindow="3638" windowWidth="19260" windowHeight="7649" xr2:uid="{00000000-000D-0000-FFFF-FFFF0000000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S18" i="1"/>
  <c r="Q15" i="1"/>
  <c r="Q14" i="1"/>
  <c r="Q11" i="1"/>
  <c r="Q10" i="1"/>
  <c r="Q7" i="1"/>
  <c r="Q6" i="1"/>
  <c r="M15" i="1"/>
  <c r="M14" i="1"/>
  <c r="M11" i="1"/>
  <c r="M10" i="1"/>
  <c r="M7" i="1"/>
  <c r="M6" i="1"/>
  <c r="I15" i="1"/>
  <c r="I14" i="1"/>
  <c r="I11" i="1"/>
  <c r="I10" i="1"/>
  <c r="I7" i="1"/>
  <c r="I6" i="1"/>
  <c r="E15" i="1"/>
  <c r="E14" i="1"/>
  <c r="E11" i="1"/>
  <c r="E10" i="1"/>
  <c r="E7" i="1"/>
  <c r="E6" i="1"/>
  <c r="E20" i="1"/>
  <c r="Q20" i="1"/>
  <c r="I20" i="1"/>
  <c r="S11" i="1"/>
  <c r="S15" i="1"/>
  <c r="M20" i="1"/>
  <c r="S10" i="1"/>
  <c r="S14" i="1"/>
  <c r="S6" i="1"/>
  <c r="S7" i="1"/>
  <c r="S20" i="1"/>
</calcChain>
</file>

<file path=xl/sharedStrings.xml><?xml version="1.0" encoding="utf-8"?>
<sst xmlns="http://schemas.openxmlformats.org/spreadsheetml/2006/main" count="34" uniqueCount="21">
  <si>
    <t>Tarieven WW, ZW en WGA</t>
  </si>
  <si>
    <t>WW</t>
  </si>
  <si>
    <t>Integrale beheerfree</t>
  </si>
  <si>
    <t>Integrale prijs re-integratie</t>
  </si>
  <si>
    <t>ZW</t>
  </si>
  <si>
    <t>Algemeen</t>
  </si>
  <si>
    <t>Implementatiekosten</t>
  </si>
  <si>
    <t>Totaal</t>
  </si>
  <si>
    <t>aantal</t>
  </si>
  <si>
    <t>prijs</t>
  </si>
  <si>
    <t>totaal</t>
  </si>
  <si>
    <t>&lt;----- basis voor beoordeling</t>
  </si>
  <si>
    <t>U dient alleen de geel gearceerde cellen in te vullen.</t>
  </si>
  <si>
    <t>Indien het opgegeven aantal 0 is, wordt deze niet meegenomen in de beoordeling. U dient hiervoor echter wel een marktconform tarief op te geven.</t>
  </si>
  <si>
    <t>Aan bovenstaande aantallen kunnen geen rechten worden ontleend.</t>
  </si>
  <si>
    <t>jaar 2024</t>
  </si>
  <si>
    <t>jaar 2025</t>
  </si>
  <si>
    <t>jaar 2026</t>
  </si>
  <si>
    <t>jaar 2027</t>
  </si>
  <si>
    <t>WGA vast en flex</t>
  </si>
  <si>
    <t>Prijs re-integratiemiddel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</si>
</sst>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0" xfId="0" quotePrefix="1"/>
    <xf numFmtId="0" fontId="1" fillId="0" borderId="1" xfId="0" applyFont="1" applyBorder="1"/>
    <xf numFmtId="0" fontId="1" fillId="2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0" fillId="2" borderId="1" xfId="0" applyFont="1" applyFill="1" applyBorder="1"/>
    <xf numFmtId="0" fontId="0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zoomScale="110" zoomScaleNormal="110" workbookViewId="0">
      <selection activeCell="A10" sqref="A10"/>
    </sheetView>
  </sheetViews>
  <sheetFormatPr defaultRowHeight="14.25" x14ac:dyDescent="0.45"/>
  <cols>
    <col min="1" max="1" width="28.265625" customWidth="1"/>
    <col min="2" max="2" width="1.73046875" customWidth="1"/>
    <col min="3" max="5" width="15.73046875" customWidth="1"/>
    <col min="6" max="6" width="1.73046875" customWidth="1"/>
    <col min="7" max="9" width="15.73046875" customWidth="1"/>
    <col min="10" max="10" width="1.73046875" customWidth="1"/>
    <col min="11" max="13" width="15.73046875" customWidth="1"/>
    <col min="14" max="14" width="1.73046875" customWidth="1"/>
    <col min="15" max="17" width="15.73046875" customWidth="1"/>
    <col min="18" max="18" width="1.73046875" customWidth="1"/>
    <col min="19" max="19" width="15.73046875" customWidth="1"/>
  </cols>
  <sheetData>
    <row r="1" spans="1:19" ht="30.75" x14ac:dyDescent="0.9">
      <c r="B1" s="1" t="s">
        <v>0</v>
      </c>
    </row>
    <row r="3" spans="1:19" x14ac:dyDescent="0.45">
      <c r="C3" s="13" t="s">
        <v>15</v>
      </c>
      <c r="D3" s="13"/>
      <c r="E3" s="13"/>
      <c r="G3" s="13" t="s">
        <v>16</v>
      </c>
      <c r="H3" s="13"/>
      <c r="I3" s="13"/>
      <c r="K3" s="13" t="s">
        <v>17</v>
      </c>
      <c r="L3" s="13"/>
      <c r="M3" s="13"/>
      <c r="O3" s="13" t="s">
        <v>18</v>
      </c>
      <c r="P3" s="13"/>
      <c r="Q3" s="13"/>
      <c r="S3" s="3" t="s">
        <v>7</v>
      </c>
    </row>
    <row r="4" spans="1:19" x14ac:dyDescent="0.45">
      <c r="C4" s="2" t="s">
        <v>8</v>
      </c>
      <c r="D4" s="2" t="s">
        <v>9</v>
      </c>
      <c r="E4" s="2" t="s">
        <v>10</v>
      </c>
      <c r="G4" s="2" t="s">
        <v>8</v>
      </c>
      <c r="H4" s="2" t="s">
        <v>9</v>
      </c>
      <c r="I4" s="2" t="s">
        <v>10</v>
      </c>
      <c r="K4" s="2" t="s">
        <v>8</v>
      </c>
      <c r="L4" s="2" t="s">
        <v>9</v>
      </c>
      <c r="M4" s="2" t="s">
        <v>10</v>
      </c>
      <c r="O4" s="2" t="s">
        <v>8</v>
      </c>
      <c r="P4" s="2" t="s">
        <v>9</v>
      </c>
      <c r="Q4" s="2" t="s">
        <v>10</v>
      </c>
      <c r="S4" s="3"/>
    </row>
    <row r="5" spans="1:19" x14ac:dyDescent="0.45">
      <c r="A5" s="2" t="s">
        <v>1</v>
      </c>
      <c r="C5" s="3"/>
      <c r="D5" s="3"/>
      <c r="E5" s="3"/>
      <c r="G5" s="3"/>
      <c r="H5" s="3"/>
      <c r="I5" s="3"/>
      <c r="K5" s="3"/>
      <c r="L5" s="3"/>
      <c r="M5" s="3"/>
      <c r="O5" s="3"/>
      <c r="P5" s="3"/>
      <c r="Q5" s="3"/>
      <c r="S5" s="3"/>
    </row>
    <row r="6" spans="1:19" x14ac:dyDescent="0.45">
      <c r="A6" s="3" t="s">
        <v>2</v>
      </c>
      <c r="C6" s="9">
        <v>9</v>
      </c>
      <c r="D6" s="5"/>
      <c r="E6" s="4">
        <f>C6*D6</f>
        <v>0</v>
      </c>
      <c r="G6" s="9">
        <v>12</v>
      </c>
      <c r="H6" s="5"/>
      <c r="I6" s="4">
        <f>G6*H6</f>
        <v>0</v>
      </c>
      <c r="K6" s="9">
        <v>10</v>
      </c>
      <c r="L6" s="5"/>
      <c r="M6" s="4">
        <f>K6*L6</f>
        <v>0</v>
      </c>
      <c r="O6" s="9">
        <v>12</v>
      </c>
      <c r="P6" s="5"/>
      <c r="Q6" s="4">
        <f>O6*P6</f>
        <v>0</v>
      </c>
      <c r="S6" s="4">
        <f>E6+I6+M6+Q6</f>
        <v>0</v>
      </c>
    </row>
    <row r="7" spans="1:19" x14ac:dyDescent="0.45">
      <c r="A7" s="3" t="s">
        <v>20</v>
      </c>
      <c r="C7" s="9">
        <v>3</v>
      </c>
      <c r="D7" s="5"/>
      <c r="E7" s="4">
        <f>C7*D7</f>
        <v>0</v>
      </c>
      <c r="G7" s="9">
        <v>2</v>
      </c>
      <c r="H7" s="5"/>
      <c r="I7" s="4">
        <f>G7*H7</f>
        <v>0</v>
      </c>
      <c r="K7" s="9">
        <v>10</v>
      </c>
      <c r="L7" s="5"/>
      <c r="M7" s="4">
        <f>K7*L7</f>
        <v>0</v>
      </c>
      <c r="O7" s="9">
        <v>12</v>
      </c>
      <c r="P7" s="5"/>
      <c r="Q7" s="4">
        <f>O7*P7</f>
        <v>0</v>
      </c>
      <c r="S7" s="4">
        <f>E7+I7+M7+Q7</f>
        <v>0</v>
      </c>
    </row>
    <row r="8" spans="1:19" x14ac:dyDescent="0.45">
      <c r="A8" s="3"/>
      <c r="C8" s="7"/>
      <c r="D8" s="4"/>
      <c r="E8" s="4"/>
      <c r="G8" s="9"/>
      <c r="H8" s="4"/>
      <c r="I8" s="4"/>
      <c r="K8" s="9"/>
      <c r="L8" s="4"/>
      <c r="M8" s="4"/>
      <c r="O8" s="9"/>
      <c r="P8" s="4"/>
      <c r="Q8" s="4"/>
      <c r="S8" s="4"/>
    </row>
    <row r="9" spans="1:19" x14ac:dyDescent="0.45">
      <c r="A9" s="2" t="s">
        <v>4</v>
      </c>
      <c r="C9" s="8"/>
      <c r="D9" s="3"/>
      <c r="E9" s="3"/>
      <c r="G9" s="10"/>
      <c r="H9" s="3"/>
      <c r="I9" s="3"/>
      <c r="K9" s="10"/>
      <c r="L9" s="3"/>
      <c r="M9" s="3"/>
      <c r="O9" s="10"/>
      <c r="P9" s="3"/>
      <c r="Q9" s="3"/>
      <c r="S9" s="3"/>
    </row>
    <row r="10" spans="1:19" x14ac:dyDescent="0.45">
      <c r="A10" s="3" t="s">
        <v>2</v>
      </c>
      <c r="C10" s="9">
        <v>2</v>
      </c>
      <c r="D10" s="5"/>
      <c r="E10" s="4">
        <f>C10*D10</f>
        <v>0</v>
      </c>
      <c r="G10" s="9">
        <v>1</v>
      </c>
      <c r="H10" s="5"/>
      <c r="I10" s="4">
        <f>G10*H10</f>
        <v>0</v>
      </c>
      <c r="K10" s="9">
        <v>2</v>
      </c>
      <c r="L10" s="5"/>
      <c r="M10" s="4">
        <f>K10*L10</f>
        <v>0</v>
      </c>
      <c r="O10" s="9">
        <v>1</v>
      </c>
      <c r="P10" s="5"/>
      <c r="Q10" s="4">
        <f>O10*P10</f>
        <v>0</v>
      </c>
      <c r="S10" s="4">
        <f t="shared" ref="S10:S11" si="0">E10+I10+M10+Q10</f>
        <v>0</v>
      </c>
    </row>
    <row r="11" spans="1:19" x14ac:dyDescent="0.45">
      <c r="A11" s="3" t="s">
        <v>3</v>
      </c>
      <c r="C11" s="9">
        <v>2</v>
      </c>
      <c r="D11" s="5"/>
      <c r="E11" s="4">
        <f>C11*D11</f>
        <v>0</v>
      </c>
      <c r="G11" s="9">
        <v>1</v>
      </c>
      <c r="H11" s="5"/>
      <c r="I11" s="4">
        <f>G11*H11</f>
        <v>0</v>
      </c>
      <c r="K11" s="9">
        <v>2</v>
      </c>
      <c r="L11" s="5"/>
      <c r="M11" s="4">
        <f>K11*L11</f>
        <v>0</v>
      </c>
      <c r="O11" s="9">
        <v>1</v>
      </c>
      <c r="P11" s="5"/>
      <c r="Q11" s="4">
        <f>O11*P11</f>
        <v>0</v>
      </c>
      <c r="S11" s="4">
        <f t="shared" si="0"/>
        <v>0</v>
      </c>
    </row>
    <row r="12" spans="1:19" x14ac:dyDescent="0.45">
      <c r="A12" s="3"/>
      <c r="C12" s="7"/>
      <c r="D12" s="4"/>
      <c r="E12" s="4"/>
      <c r="G12" s="9"/>
      <c r="H12" s="4"/>
      <c r="I12" s="4"/>
      <c r="K12" s="9"/>
      <c r="L12" s="4"/>
      <c r="M12" s="4"/>
      <c r="O12" s="9"/>
      <c r="P12" s="4"/>
      <c r="Q12" s="4"/>
      <c r="S12" s="4"/>
    </row>
    <row r="13" spans="1:19" x14ac:dyDescent="0.45">
      <c r="A13" s="2" t="s">
        <v>19</v>
      </c>
      <c r="C13" s="8"/>
      <c r="D13" s="3"/>
      <c r="E13" s="3"/>
      <c r="G13" s="10"/>
      <c r="H13" s="3"/>
      <c r="I13" s="3"/>
      <c r="K13" s="10"/>
      <c r="L13" s="3"/>
      <c r="M13" s="3"/>
      <c r="O13" s="10"/>
      <c r="P13" s="3"/>
      <c r="Q13" s="3"/>
      <c r="S13" s="3"/>
    </row>
    <row r="14" spans="1:19" x14ac:dyDescent="0.45">
      <c r="A14" s="3" t="s">
        <v>2</v>
      </c>
      <c r="C14" s="9">
        <v>15</v>
      </c>
      <c r="D14" s="5"/>
      <c r="E14" s="4">
        <f t="shared" ref="E14:E15" si="1">C14*D14</f>
        <v>0</v>
      </c>
      <c r="G14" s="9">
        <v>20</v>
      </c>
      <c r="H14" s="5"/>
      <c r="I14" s="4">
        <f t="shared" ref="I14:I15" si="2">G14*H14</f>
        <v>0</v>
      </c>
      <c r="K14" s="9">
        <v>17</v>
      </c>
      <c r="L14" s="5"/>
      <c r="M14" s="4">
        <f t="shared" ref="M14:M15" si="3">K14*L14</f>
        <v>0</v>
      </c>
      <c r="O14" s="9">
        <v>15</v>
      </c>
      <c r="P14" s="5"/>
      <c r="Q14" s="4">
        <f t="shared" ref="Q14:Q15" si="4">O14*P14</f>
        <v>0</v>
      </c>
      <c r="S14" s="4">
        <f t="shared" ref="S14:S15" si="5">E14+I14+M14+Q14</f>
        <v>0</v>
      </c>
    </row>
    <row r="15" spans="1:19" x14ac:dyDescent="0.45">
      <c r="A15" s="3" t="s">
        <v>20</v>
      </c>
      <c r="C15" s="9">
        <v>2</v>
      </c>
      <c r="D15" s="5"/>
      <c r="E15" s="4">
        <f t="shared" si="1"/>
        <v>0</v>
      </c>
      <c r="G15" s="9">
        <v>1</v>
      </c>
      <c r="H15" s="5"/>
      <c r="I15" s="4">
        <f t="shared" si="2"/>
        <v>0</v>
      </c>
      <c r="K15" s="9">
        <v>2</v>
      </c>
      <c r="L15" s="5"/>
      <c r="M15" s="4">
        <f t="shared" si="3"/>
        <v>0</v>
      </c>
      <c r="O15" s="9">
        <v>2</v>
      </c>
      <c r="P15" s="5"/>
      <c r="Q15" s="4">
        <f t="shared" si="4"/>
        <v>0</v>
      </c>
      <c r="S15" s="4">
        <f t="shared" si="5"/>
        <v>0</v>
      </c>
    </row>
    <row r="16" spans="1:19" x14ac:dyDescent="0.45">
      <c r="A16" s="3"/>
      <c r="C16" s="7"/>
      <c r="D16" s="4"/>
      <c r="E16" s="4"/>
      <c r="G16" s="7"/>
      <c r="H16" s="4"/>
      <c r="I16" s="4"/>
      <c r="K16" s="7"/>
      <c r="L16" s="4"/>
      <c r="M16" s="4"/>
      <c r="O16" s="7"/>
      <c r="P16" s="4"/>
      <c r="Q16" s="4"/>
      <c r="S16" s="4"/>
    </row>
    <row r="17" spans="1:20" x14ac:dyDescent="0.45">
      <c r="A17" s="2" t="s">
        <v>5</v>
      </c>
      <c r="C17" s="8"/>
      <c r="D17" s="3"/>
      <c r="E17" s="3"/>
      <c r="G17" s="3"/>
      <c r="H17" s="3"/>
      <c r="I17" s="3"/>
      <c r="K17" s="3"/>
      <c r="L17" s="3"/>
      <c r="M17" s="3"/>
      <c r="O17" s="8"/>
      <c r="P17" s="3"/>
      <c r="Q17" s="3"/>
      <c r="S17" s="3"/>
    </row>
    <row r="18" spans="1:20" x14ac:dyDescent="0.45">
      <c r="A18" s="11" t="s">
        <v>6</v>
      </c>
      <c r="C18" s="12">
        <v>1</v>
      </c>
      <c r="D18" s="5"/>
      <c r="E18" s="4">
        <f>C18*D18</f>
        <v>0</v>
      </c>
      <c r="G18" s="4"/>
      <c r="H18" s="4"/>
      <c r="I18" s="4"/>
      <c r="K18" s="4"/>
      <c r="L18" s="4"/>
      <c r="M18" s="4"/>
      <c r="O18" s="4"/>
      <c r="P18" s="4"/>
      <c r="Q18" s="4"/>
      <c r="S18" s="4">
        <f>$E$18</f>
        <v>0</v>
      </c>
    </row>
    <row r="19" spans="1:20" x14ac:dyDescent="0.45">
      <c r="A19" s="3"/>
      <c r="C19" s="4"/>
      <c r="D19" s="4"/>
      <c r="E19" s="4"/>
      <c r="G19" s="4"/>
      <c r="H19" s="4"/>
      <c r="I19" s="4"/>
      <c r="K19" s="4"/>
      <c r="L19" s="4"/>
      <c r="M19" s="4"/>
      <c r="O19" s="4"/>
      <c r="P19" s="4"/>
      <c r="Q19" s="4"/>
      <c r="S19" s="4"/>
    </row>
    <row r="20" spans="1:20" x14ac:dyDescent="0.45">
      <c r="A20" s="2" t="s">
        <v>7</v>
      </c>
      <c r="C20" s="3"/>
      <c r="D20" s="3"/>
      <c r="E20" s="2">
        <f>SUM(E6:E18)</f>
        <v>0</v>
      </c>
      <c r="G20" s="3"/>
      <c r="H20" s="3"/>
      <c r="I20" s="2">
        <f>SUM(I6:I18)</f>
        <v>0</v>
      </c>
      <c r="K20" s="3"/>
      <c r="L20" s="3"/>
      <c r="M20" s="2">
        <f>SUM(M6:M18)</f>
        <v>0</v>
      </c>
      <c r="O20" s="3"/>
      <c r="P20" s="3"/>
      <c r="Q20" s="2">
        <f>SUM(Q6:Q18)</f>
        <v>0</v>
      </c>
      <c r="S20" s="3">
        <f>SUM(S6:S19)</f>
        <v>0</v>
      </c>
      <c r="T20" s="6" t="s">
        <v>11</v>
      </c>
    </row>
    <row r="21" spans="1:20" x14ac:dyDescent="0.45">
      <c r="A21" s="3"/>
      <c r="C21" s="4"/>
      <c r="D21" s="4"/>
      <c r="E21" s="4"/>
      <c r="G21" s="4"/>
      <c r="H21" s="4"/>
      <c r="I21" s="4"/>
      <c r="K21" s="4"/>
      <c r="L21" s="4"/>
      <c r="M21" s="4"/>
      <c r="O21" s="4"/>
      <c r="P21" s="4"/>
      <c r="Q21" s="4"/>
      <c r="S21" s="4"/>
    </row>
    <row r="23" spans="1:20" x14ac:dyDescent="0.45">
      <c r="C23" t="s">
        <v>12</v>
      </c>
    </row>
    <row r="25" spans="1:20" x14ac:dyDescent="0.45">
      <c r="C25" t="s">
        <v>13</v>
      </c>
    </row>
    <row r="26" spans="1:20" x14ac:dyDescent="0.45">
      <c r="C26" t="s">
        <v>14</v>
      </c>
    </row>
  </sheetData>
  <mergeCells count="4">
    <mergeCell ref="C3:E3"/>
    <mergeCell ref="G3:I3"/>
    <mergeCell ref="K3:M3"/>
    <mergeCell ref="O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Props1.xml><?xml version="1.0" encoding="utf-8"?>
<ds:datastoreItem xmlns:ds="http://schemas.openxmlformats.org/officeDocument/2006/customXml" ds:itemID="{1509CAD6-73C8-4B65-9050-33EBEB247056}"/>
</file>

<file path=customXml/itemProps2.xml><?xml version="1.0" encoding="utf-8"?>
<ds:datastoreItem xmlns:ds="http://schemas.openxmlformats.org/officeDocument/2006/customXml" ds:itemID="{CF65B770-E014-4CC9-93B3-86CEC6A7F6D3}"/>
</file>

<file path=customXml/itemProps3.xml><?xml version="1.0" encoding="utf-8"?>
<ds:datastoreItem xmlns:ds="http://schemas.openxmlformats.org/officeDocument/2006/customXml" ds:itemID="{BE7C0CA2-54BD-466E-A7D1-6F198201A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Rietschoten - Brada JA van (Janneke)</dc:creator>
  <cp:lastModifiedBy>Lourens MC (Melany)</cp:lastModifiedBy>
  <dcterms:created xsi:type="dcterms:W3CDTF">2019-05-09T08:37:32Z</dcterms:created>
  <dcterms:modified xsi:type="dcterms:W3CDTF">2023-07-24T13:01:41Z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