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8_{50E70F6B-AB5A-49CE-AC80-713F1256BC45}" xr6:coauthVersionLast="47" xr6:coauthVersionMax="47" xr10:uidLastSave="{00000000-0000-0000-0000-000000000000}"/>
  <bookViews>
    <workbookView xWindow="1127" yWindow="1127" windowWidth="36664" windowHeight="1661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D17" i="1"/>
  <c r="D40" i="1"/>
  <c r="D39" i="1"/>
  <c r="D41" i="1"/>
  <c r="D38" i="1"/>
  <c r="D42" i="1" l="1"/>
  <c r="D33" i="1" l="1"/>
  <c r="D29" i="1"/>
  <c r="D28" i="1"/>
  <c r="D27" i="1"/>
  <c r="D26" i="1"/>
  <c r="D25" i="1"/>
  <c r="D24" i="1"/>
  <c r="D23" i="1"/>
  <c r="D22" i="1"/>
  <c r="D10" i="1"/>
  <c r="D11" i="1"/>
  <c r="D12" i="1"/>
  <c r="D13" i="1"/>
  <c r="D14" i="1"/>
  <c r="D15" i="1"/>
  <c r="D16" i="1"/>
  <c r="D9" i="1"/>
  <c r="D34" i="1"/>
  <c r="D30" i="1" l="1"/>
  <c r="D35" i="1"/>
  <c r="D44" i="1" l="1"/>
</calcChain>
</file>

<file path=xl/sharedStrings.xml><?xml version="1.0" encoding="utf-8"?>
<sst xmlns="http://schemas.openxmlformats.org/spreadsheetml/2006/main" count="52" uniqueCount="44">
  <si>
    <t>Bijlage 6: Prijs</t>
  </si>
  <si>
    <t>Beheerde MS 365 Omgeving</t>
  </si>
  <si>
    <t>Beheerde Server</t>
  </si>
  <si>
    <t>Beheerde Switch</t>
  </si>
  <si>
    <t>Beheerde Firewall</t>
  </si>
  <si>
    <t>Beheerde UPS</t>
  </si>
  <si>
    <t>Beheerde Wifi</t>
  </si>
  <si>
    <t>Gebruikersondersteuning</t>
  </si>
  <si>
    <t>Beheerde werkplek</t>
  </si>
  <si>
    <t>Microsoft 365 Business Premium maandelijks</t>
  </si>
  <si>
    <t>Microsoft 365 Business Premium jaarlijks</t>
  </si>
  <si>
    <t>Power BI pro maandelijks</t>
  </si>
  <si>
    <t>Exchange Online jaarlijks</t>
  </si>
  <si>
    <t>Microsoft Intune jaarlijks</t>
  </si>
  <si>
    <t>Microsoft Teams Room pro jaarlijks</t>
  </si>
  <si>
    <t>Microsoft Visio plan 2 jaarlijks</t>
  </si>
  <si>
    <t>Power Automate jaarlijks</t>
  </si>
  <si>
    <t>Overige 3de partij kosten</t>
  </si>
  <si>
    <t>Microsoft 365 back-up</t>
  </si>
  <si>
    <t>Back-up tbv Azure omgeving</t>
  </si>
  <si>
    <t>Aantal</t>
  </si>
  <si>
    <t>Dienstverlening</t>
  </si>
  <si>
    <t>Prijs per maand</t>
  </si>
  <si>
    <t>Totaal per jaar</t>
  </si>
  <si>
    <t>Subtotaal dienstverlening</t>
  </si>
  <si>
    <t>Subtotaal Overige 3de partij kosten</t>
  </si>
  <si>
    <t>Totaalprijs per jaar</t>
  </si>
  <si>
    <t>Aan de aantal eenheden en aantal uren  zoals vermeld in het prijzenblad kunnen gedurende de looptijd van de overeenkomst, geen rechten worden ontleend.</t>
  </si>
  <si>
    <t>Bedrijfsnaam                                       : ________________________________________________________</t>
  </si>
  <si>
    <t>Naam tekeningbevoegde                  : ________________________________________________________</t>
  </si>
  <si>
    <t>Functie tekeningbevoegde               : ________________________________________________________</t>
  </si>
  <si>
    <t>Datum                                                 : ________________________________________________________</t>
  </si>
  <si>
    <t>Handtekening tekeningbevoegde  : _________________________________________________________</t>
  </si>
  <si>
    <t>Prijs per uur</t>
  </si>
  <si>
    <t>Aantal uren</t>
  </si>
  <si>
    <t>Incidentele inhuur consultancy</t>
  </si>
  <si>
    <t>Subtotaal Incidentele inhuur consultancy</t>
  </si>
  <si>
    <t>Vervanging 1e lijns helpdesk (fysiek bij Opdrachtgever)</t>
  </si>
  <si>
    <t>Netwerkbeheerder</t>
  </si>
  <si>
    <t>Consultant</t>
  </si>
  <si>
    <t>Onsite local support engineer</t>
  </si>
  <si>
    <t>Subtotaal Microsoft licenties</t>
  </si>
  <si>
    <t>Kosten Microsoft licenties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</si>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</sst>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sz val="10"/>
      <color rgb="FF000000"/>
      <name val="Calibri Light"/>
      <family val="2"/>
    </font>
    <font>
      <sz val="10"/>
      <name val="Calibri Light"/>
      <family val="2"/>
    </font>
    <font>
      <b/>
      <sz val="10"/>
      <color rgb="FFFF0000"/>
      <name val="Calibri Light"/>
      <family val="2"/>
    </font>
    <font>
      <sz val="10"/>
      <color rgb="FFFF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sz val="11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1" applyFont="1"/>
    <xf numFmtId="44" fontId="1" fillId="0" borderId="0" xfId="1" applyFont="1"/>
    <xf numFmtId="44" fontId="1" fillId="0" borderId="2" xfId="1" applyFont="1" applyBorder="1"/>
    <xf numFmtId="0" fontId="4" fillId="3" borderId="0" xfId="0" applyFont="1" applyFill="1"/>
    <xf numFmtId="44" fontId="4" fillId="3" borderId="0" xfId="1" applyFont="1" applyFill="1" applyAlignment="1">
      <alignment horizontal="right"/>
    </xf>
    <xf numFmtId="0" fontId="2" fillId="2" borderId="0" xfId="0" applyFont="1" applyFill="1" applyAlignment="1">
      <alignment horizontal="left" vertical="top"/>
    </xf>
    <xf numFmtId="44" fontId="2" fillId="2" borderId="0" xfId="1" applyFont="1" applyFill="1" applyAlignment="1">
      <alignment horizontal="center"/>
    </xf>
    <xf numFmtId="0" fontId="2" fillId="2" borderId="0" xfId="0" applyFont="1" applyFill="1"/>
    <xf numFmtId="44" fontId="2" fillId="2" borderId="1" xfId="1" applyFont="1" applyFill="1" applyBorder="1" applyAlignment="1">
      <alignment horizontal="center"/>
    </xf>
    <xf numFmtId="0" fontId="1" fillId="2" borderId="0" xfId="0" applyFont="1" applyFill="1"/>
    <xf numFmtId="44" fontId="8" fillId="2" borderId="0" xfId="1" applyFont="1" applyFill="1" applyAlignment="1">
      <alignment horizontal="center" vertical="center" wrapText="1"/>
    </xf>
    <xf numFmtId="44" fontId="9" fillId="2" borderId="0" xfId="1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44" fontId="7" fillId="2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0" fillId="0" borderId="0" xfId="0" applyFont="1"/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0" fillId="0" borderId="10" xfId="0" applyFont="1" applyBorder="1"/>
    <xf numFmtId="0" fontId="2" fillId="0" borderId="10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1" xfId="0" applyFont="1" applyBorder="1"/>
    <xf numFmtId="44" fontId="6" fillId="4" borderId="0" xfId="1" applyFont="1" applyFill="1" applyAlignment="1">
      <alignment horizontal="center"/>
    </xf>
    <xf numFmtId="44" fontId="6" fillId="4" borderId="0" xfId="1" applyFont="1" applyFill="1" applyAlignment="1">
      <alignment horizontal="center" vertical="center" wrapText="1"/>
    </xf>
    <xf numFmtId="44" fontId="6" fillId="4" borderId="0" xfId="1" applyFont="1" applyFill="1" applyAlignment="1">
      <alignment horizontal="center" vertical="center"/>
    </xf>
    <xf numFmtId="44" fontId="2" fillId="4" borderId="0" xfId="1" applyFont="1" applyFill="1" applyAlignment="1">
      <alignment horizontal="center"/>
    </xf>
    <xf numFmtId="0" fontId="5" fillId="0" borderId="0" xfId="0" applyFont="1" applyAlignment="1">
      <alignment horizontal="left" vertical="center" indent="6"/>
    </xf>
    <xf numFmtId="0" fontId="11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4" fontId="2" fillId="2" borderId="0" xfId="1" applyFont="1" applyFill="1" applyBorder="1" applyAlignment="1">
      <alignment horizontal="center"/>
    </xf>
    <xf numFmtId="44" fontId="6" fillId="4" borderId="0" xfId="1" applyFont="1" applyFill="1" applyBorder="1" applyAlignment="1">
      <alignment horizontal="center"/>
    </xf>
    <xf numFmtId="0" fontId="2" fillId="4" borderId="0" xfId="0" applyFont="1" applyFill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1</xdr:row>
      <xdr:rowOff>28576</xdr:rowOff>
    </xdr:from>
    <xdr:to>
      <xdr:col>1</xdr:col>
      <xdr:colOff>1689100</xdr:colOff>
      <xdr:row>4</xdr:row>
      <xdr:rowOff>34719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28601"/>
          <a:ext cx="2355849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12698</xdr:colOff>
      <xdr:row>0</xdr:row>
      <xdr:rowOff>0</xdr:rowOff>
    </xdr:from>
    <xdr:to>
      <xdr:col>3</xdr:col>
      <xdr:colOff>855103</xdr:colOff>
      <xdr:row>5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AC03B34-50E7-4D80-9887-D99185C11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3" y="0"/>
          <a:ext cx="204255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I56"/>
  <sheetViews>
    <sheetView tabSelected="1" zoomScaleNormal="100" workbookViewId="0">
      <selection activeCell="D20" sqref="D20"/>
    </sheetView>
  </sheetViews>
  <sheetFormatPr defaultColWidth="9.21875" defaultRowHeight="14.25" customHeight="1" x14ac:dyDescent="0.25"/>
  <cols>
    <col min="1" max="1" width="10.77734375" style="21" customWidth="1"/>
    <col min="2" max="2" width="49" style="2" customWidth="1"/>
    <col min="3" max="3" width="18" style="3" customWidth="1"/>
    <col min="4" max="4" width="15.77734375" style="3" customWidth="1"/>
    <col min="5" max="5" width="9.77734375" style="2" customWidth="1"/>
    <col min="6" max="6" width="11.21875" style="2" customWidth="1"/>
    <col min="7" max="8" width="9.21875" style="2"/>
    <col min="9" max="9" width="13.77734375" style="2" customWidth="1"/>
    <col min="10" max="10" width="30.21875" style="2" customWidth="1"/>
    <col min="11" max="11" width="11.21875" style="2" customWidth="1"/>
    <col min="12" max="12" width="9.77734375" style="2" customWidth="1"/>
    <col min="13" max="13" width="10.77734375" style="2" customWidth="1"/>
    <col min="14" max="14" width="12.77734375" style="2" customWidth="1"/>
    <col min="15" max="15" width="10.5546875" style="2" customWidth="1"/>
    <col min="16" max="16" width="12.21875" style="2" customWidth="1"/>
    <col min="17" max="17" width="13.5546875" style="2" customWidth="1"/>
    <col min="18" max="18" width="12.77734375" style="2" customWidth="1"/>
    <col min="19" max="19" width="13.77734375" style="2" bestFit="1" customWidth="1"/>
    <col min="20" max="20" width="13.77734375" style="2" customWidth="1"/>
    <col min="21" max="21" width="12.21875" style="2" customWidth="1"/>
    <col min="22" max="22" width="11.77734375" style="2" customWidth="1"/>
    <col min="23" max="23" width="11.21875" style="2" customWidth="1"/>
    <col min="24" max="24" width="11.77734375" style="2" customWidth="1"/>
    <col min="25" max="25" width="12.21875" style="2" customWidth="1"/>
    <col min="26" max="16384" width="9.21875" style="2"/>
  </cols>
  <sheetData>
    <row r="6" spans="1:9" ht="14.25" customHeight="1" x14ac:dyDescent="0.25">
      <c r="A6" s="22" t="s">
        <v>0</v>
      </c>
      <c r="D6" s="4"/>
    </row>
    <row r="8" spans="1:9" ht="14.25" customHeight="1" x14ac:dyDescent="0.25">
      <c r="A8" s="17" t="s">
        <v>20</v>
      </c>
      <c r="B8" s="6" t="s">
        <v>21</v>
      </c>
      <c r="C8" s="7" t="s">
        <v>22</v>
      </c>
      <c r="D8" s="7" t="s">
        <v>23</v>
      </c>
      <c r="I8" s="1"/>
    </row>
    <row r="9" spans="1:9" ht="14.25" customHeight="1" x14ac:dyDescent="0.25">
      <c r="A9" s="18">
        <v>1</v>
      </c>
      <c r="B9" s="8" t="s">
        <v>1</v>
      </c>
      <c r="C9" s="37">
        <v>0</v>
      </c>
      <c r="D9" s="9">
        <f>C9*A9*12</f>
        <v>0</v>
      </c>
      <c r="I9" s="1"/>
    </row>
    <row r="10" spans="1:9" ht="14.25" customHeight="1" x14ac:dyDescent="0.25">
      <c r="A10" s="18">
        <v>7</v>
      </c>
      <c r="B10" s="8" t="s">
        <v>2</v>
      </c>
      <c r="C10" s="38">
        <v>0</v>
      </c>
      <c r="D10" s="9">
        <f t="shared" ref="D10:D16" si="0">C10*A10*12</f>
        <v>0</v>
      </c>
      <c r="I10" s="1"/>
    </row>
    <row r="11" spans="1:9" ht="14.25" customHeight="1" x14ac:dyDescent="0.25">
      <c r="A11" s="18">
        <v>12</v>
      </c>
      <c r="B11" s="8" t="s">
        <v>3</v>
      </c>
      <c r="C11" s="39">
        <v>0</v>
      </c>
      <c r="D11" s="9">
        <f t="shared" si="0"/>
        <v>0</v>
      </c>
    </row>
    <row r="12" spans="1:9" ht="14.25" customHeight="1" x14ac:dyDescent="0.25">
      <c r="A12" s="18">
        <v>2</v>
      </c>
      <c r="B12" s="8" t="s">
        <v>4</v>
      </c>
      <c r="C12" s="39">
        <v>0</v>
      </c>
      <c r="D12" s="9">
        <f t="shared" si="0"/>
        <v>0</v>
      </c>
    </row>
    <row r="13" spans="1:9" ht="14.25" customHeight="1" x14ac:dyDescent="0.25">
      <c r="A13" s="18">
        <v>3</v>
      </c>
      <c r="B13" s="8" t="s">
        <v>5</v>
      </c>
      <c r="C13" s="37">
        <v>0</v>
      </c>
      <c r="D13" s="9">
        <f t="shared" si="0"/>
        <v>0</v>
      </c>
    </row>
    <row r="14" spans="1:9" ht="14.25" customHeight="1" x14ac:dyDescent="0.25">
      <c r="A14" s="18">
        <v>3</v>
      </c>
      <c r="B14" s="8" t="s">
        <v>6</v>
      </c>
      <c r="C14" s="37">
        <v>0</v>
      </c>
      <c r="D14" s="9">
        <f t="shared" si="0"/>
        <v>0</v>
      </c>
    </row>
    <row r="15" spans="1:9" ht="14.25" customHeight="1" x14ac:dyDescent="0.25">
      <c r="A15" s="18">
        <v>224</v>
      </c>
      <c r="B15" s="8" t="s">
        <v>7</v>
      </c>
      <c r="C15" s="37">
        <v>0</v>
      </c>
      <c r="D15" s="9">
        <f t="shared" si="0"/>
        <v>0</v>
      </c>
    </row>
    <row r="16" spans="1:9" ht="14.25" customHeight="1" x14ac:dyDescent="0.25">
      <c r="A16" s="18">
        <v>203</v>
      </c>
      <c r="B16" s="8" t="s">
        <v>8</v>
      </c>
      <c r="C16" s="47">
        <v>0</v>
      </c>
      <c r="D16" s="46">
        <f t="shared" si="0"/>
        <v>0</v>
      </c>
    </row>
    <row r="17" spans="1:4" ht="14.25" customHeight="1" x14ac:dyDescent="0.25">
      <c r="A17" s="18"/>
      <c r="B17" s="48" t="s">
        <v>43</v>
      </c>
      <c r="C17" s="47">
        <v>0</v>
      </c>
      <c r="D17" s="46">
        <f>C17*12</f>
        <v>0</v>
      </c>
    </row>
    <row r="18" spans="1:4" ht="14.25" customHeight="1" x14ac:dyDescent="0.25">
      <c r="A18" s="18"/>
      <c r="B18" s="48" t="s">
        <v>43</v>
      </c>
      <c r="C18" s="37">
        <v>0</v>
      </c>
      <c r="D18" s="11">
        <f>C18*12</f>
        <v>0</v>
      </c>
    </row>
    <row r="19" spans="1:4" ht="14.25" customHeight="1" x14ac:dyDescent="0.25">
      <c r="A19" s="19"/>
      <c r="B19" s="12" t="s">
        <v>24</v>
      </c>
      <c r="C19" s="13"/>
      <c r="D19" s="14">
        <f>SUM(D9:D18)</f>
        <v>0</v>
      </c>
    </row>
    <row r="20" spans="1:4" ht="14.25" customHeight="1" x14ac:dyDescent="0.25">
      <c r="A20" s="19"/>
      <c r="B20" s="12"/>
      <c r="C20" s="13"/>
      <c r="D20" s="14"/>
    </row>
    <row r="21" spans="1:4" ht="14.25" customHeight="1" x14ac:dyDescent="0.25">
      <c r="A21" s="17" t="s">
        <v>20</v>
      </c>
      <c r="B21" s="6" t="s">
        <v>42</v>
      </c>
      <c r="C21" s="7" t="s">
        <v>22</v>
      </c>
      <c r="D21" s="7" t="s">
        <v>23</v>
      </c>
    </row>
    <row r="22" spans="1:4" ht="14.25" customHeight="1" x14ac:dyDescent="0.25">
      <c r="A22" s="19">
        <v>19</v>
      </c>
      <c r="B22" s="10" t="s">
        <v>9</v>
      </c>
      <c r="C22" s="40">
        <v>0</v>
      </c>
      <c r="D22" s="9">
        <f t="shared" ref="D22:D29" si="1">C22*A22*12</f>
        <v>0</v>
      </c>
    </row>
    <row r="23" spans="1:4" ht="14.25" customHeight="1" x14ac:dyDescent="0.25">
      <c r="A23" s="19">
        <v>205</v>
      </c>
      <c r="B23" s="10" t="s">
        <v>10</v>
      </c>
      <c r="C23" s="40">
        <v>0</v>
      </c>
      <c r="D23" s="9">
        <f t="shared" si="1"/>
        <v>0</v>
      </c>
    </row>
    <row r="24" spans="1:4" ht="14.25" customHeight="1" x14ac:dyDescent="0.25">
      <c r="A24" s="19">
        <v>5</v>
      </c>
      <c r="B24" s="10" t="s">
        <v>11</v>
      </c>
      <c r="C24" s="40">
        <v>0</v>
      </c>
      <c r="D24" s="9">
        <f t="shared" si="1"/>
        <v>0</v>
      </c>
    </row>
    <row r="25" spans="1:4" ht="14.25" customHeight="1" x14ac:dyDescent="0.25">
      <c r="A25" s="19">
        <v>40</v>
      </c>
      <c r="B25" s="10" t="s">
        <v>12</v>
      </c>
      <c r="C25" s="40">
        <v>0</v>
      </c>
      <c r="D25" s="9">
        <f t="shared" si="1"/>
        <v>0</v>
      </c>
    </row>
    <row r="26" spans="1:4" ht="14.25" customHeight="1" x14ac:dyDescent="0.25">
      <c r="A26" s="19">
        <v>1</v>
      </c>
      <c r="B26" s="10" t="s">
        <v>13</v>
      </c>
      <c r="C26" s="40">
        <v>0</v>
      </c>
      <c r="D26" s="9">
        <f t="shared" si="1"/>
        <v>0</v>
      </c>
    </row>
    <row r="27" spans="1:4" ht="14.25" customHeight="1" x14ac:dyDescent="0.25">
      <c r="A27" s="19">
        <v>1</v>
      </c>
      <c r="B27" s="10" t="s">
        <v>14</v>
      </c>
      <c r="C27" s="40">
        <v>0</v>
      </c>
      <c r="D27" s="9">
        <f t="shared" si="1"/>
        <v>0</v>
      </c>
    </row>
    <row r="28" spans="1:4" ht="14.25" customHeight="1" x14ac:dyDescent="0.25">
      <c r="A28" s="19">
        <v>5</v>
      </c>
      <c r="B28" s="10" t="s">
        <v>15</v>
      </c>
      <c r="C28" s="40">
        <v>0</v>
      </c>
      <c r="D28" s="9">
        <f t="shared" si="1"/>
        <v>0</v>
      </c>
    </row>
    <row r="29" spans="1:4" ht="14.25" customHeight="1" x14ac:dyDescent="0.25">
      <c r="A29" s="19">
        <v>1</v>
      </c>
      <c r="B29" s="10" t="s">
        <v>16</v>
      </c>
      <c r="C29" s="40">
        <v>0</v>
      </c>
      <c r="D29" s="11">
        <f t="shared" si="1"/>
        <v>0</v>
      </c>
    </row>
    <row r="30" spans="1:4" ht="14.25" customHeight="1" x14ac:dyDescent="0.25">
      <c r="A30" s="20"/>
      <c r="B30" s="15" t="s">
        <v>41</v>
      </c>
      <c r="C30" s="13"/>
      <c r="D30" s="14">
        <f>SUM(D22:D29)</f>
        <v>0</v>
      </c>
    </row>
    <row r="31" spans="1:4" ht="14.25" customHeight="1" x14ac:dyDescent="0.25">
      <c r="A31" s="20"/>
      <c r="B31" s="8"/>
      <c r="C31" s="13"/>
      <c r="D31" s="16"/>
    </row>
    <row r="32" spans="1:4" ht="14.25" customHeight="1" x14ac:dyDescent="0.25">
      <c r="A32" s="17" t="s">
        <v>20</v>
      </c>
      <c r="B32" s="6" t="s">
        <v>17</v>
      </c>
      <c r="C32" s="7" t="s">
        <v>22</v>
      </c>
      <c r="D32" s="7" t="s">
        <v>23</v>
      </c>
    </row>
    <row r="33" spans="1:8" ht="14.25" customHeight="1" x14ac:dyDescent="0.3">
      <c r="A33" s="19">
        <v>261</v>
      </c>
      <c r="B33" s="10" t="s">
        <v>18</v>
      </c>
      <c r="C33" s="40">
        <v>0</v>
      </c>
      <c r="D33" s="9">
        <f t="shared" ref="D33:D34" si="2">C33*A33*12</f>
        <v>0</v>
      </c>
      <c r="G33" s="41"/>
      <c r="H33"/>
    </row>
    <row r="34" spans="1:8" ht="14.25" customHeight="1" x14ac:dyDescent="0.25">
      <c r="A34" s="19">
        <v>1</v>
      </c>
      <c r="B34" s="10" t="s">
        <v>19</v>
      </c>
      <c r="C34" s="40">
        <v>0</v>
      </c>
      <c r="D34" s="11">
        <f t="shared" si="2"/>
        <v>0</v>
      </c>
      <c r="G34" s="41"/>
      <c r="H34" s="41"/>
    </row>
    <row r="35" spans="1:8" ht="14.25" customHeight="1" x14ac:dyDescent="0.3">
      <c r="A35" s="19"/>
      <c r="B35" s="12" t="s">
        <v>25</v>
      </c>
      <c r="C35" s="13"/>
      <c r="D35" s="14">
        <f>SUM(D33:D34)</f>
        <v>0</v>
      </c>
      <c r="G35" s="42"/>
      <c r="H35" s="42"/>
    </row>
    <row r="36" spans="1:8" ht="14.25" customHeight="1" x14ac:dyDescent="0.25">
      <c r="A36" s="19"/>
      <c r="B36" s="12"/>
      <c r="C36" s="13"/>
      <c r="D36" s="14"/>
    </row>
    <row r="37" spans="1:8" ht="14.25" customHeight="1" x14ac:dyDescent="0.25">
      <c r="A37" s="17" t="s">
        <v>34</v>
      </c>
      <c r="B37" s="6" t="s">
        <v>35</v>
      </c>
      <c r="C37" s="7" t="s">
        <v>33</v>
      </c>
      <c r="D37" s="7" t="s">
        <v>23</v>
      </c>
    </row>
    <row r="38" spans="1:8" ht="14.25" customHeight="1" x14ac:dyDescent="0.25">
      <c r="A38" s="19">
        <v>100</v>
      </c>
      <c r="B38" s="10" t="s">
        <v>37</v>
      </c>
      <c r="C38" s="40">
        <v>0</v>
      </c>
      <c r="D38" s="9">
        <f>C38*A38</f>
        <v>0</v>
      </c>
    </row>
    <row r="39" spans="1:8" ht="14.25" customHeight="1" x14ac:dyDescent="0.25">
      <c r="A39" s="19">
        <v>20</v>
      </c>
      <c r="B39" s="10" t="s">
        <v>38</v>
      </c>
      <c r="C39" s="40">
        <v>0</v>
      </c>
      <c r="D39" s="9">
        <f>C39*A39</f>
        <v>0</v>
      </c>
    </row>
    <row r="40" spans="1:8" ht="14.25" customHeight="1" x14ac:dyDescent="0.25">
      <c r="A40" s="19">
        <v>20</v>
      </c>
      <c r="B40" s="10" t="s">
        <v>39</v>
      </c>
      <c r="C40" s="40">
        <v>0</v>
      </c>
      <c r="D40" s="9">
        <f>C40*A40</f>
        <v>0</v>
      </c>
    </row>
    <row r="41" spans="1:8" ht="14.25" customHeight="1" x14ac:dyDescent="0.25">
      <c r="A41" s="19">
        <v>20</v>
      </c>
      <c r="B41" s="10" t="s">
        <v>40</v>
      </c>
      <c r="C41" s="40">
        <v>0</v>
      </c>
      <c r="D41" s="11">
        <f>C41*A41</f>
        <v>0</v>
      </c>
    </row>
    <row r="42" spans="1:8" ht="14.25" customHeight="1" x14ac:dyDescent="0.25">
      <c r="A42" s="19"/>
      <c r="B42" s="12" t="s">
        <v>36</v>
      </c>
      <c r="C42" s="13"/>
      <c r="D42" s="14">
        <f>SUM(D38:D41)</f>
        <v>0</v>
      </c>
    </row>
    <row r="43" spans="1:8" ht="14.25" customHeight="1" thickBot="1" x14ac:dyDescent="0.3">
      <c r="A43" s="19"/>
      <c r="B43" s="12"/>
      <c r="C43" s="13"/>
      <c r="D43" s="14"/>
    </row>
    <row r="44" spans="1:8" ht="14.25" customHeight="1" thickBot="1" x14ac:dyDescent="0.3">
      <c r="B44" s="1" t="s">
        <v>26</v>
      </c>
      <c r="D44" s="5">
        <f>D35+D30+D19+D42</f>
        <v>0</v>
      </c>
    </row>
    <row r="47" spans="1:8" ht="30.05" customHeight="1" x14ac:dyDescent="0.25">
      <c r="A47" s="43" t="s">
        <v>27</v>
      </c>
      <c r="B47" s="44"/>
      <c r="C47" s="44"/>
      <c r="D47" s="45"/>
    </row>
    <row r="48" spans="1:8" ht="14.25" customHeight="1" x14ac:dyDescent="0.25">
      <c r="A48" s="2"/>
      <c r="C48" s="2"/>
      <c r="D48" s="2"/>
    </row>
    <row r="49" spans="1:4" ht="14.25" customHeight="1" x14ac:dyDescent="0.3">
      <c r="A49" s="23"/>
      <c r="B49" s="23"/>
      <c r="C49" s="23"/>
      <c r="D49" s="24"/>
    </row>
    <row r="50" spans="1:4" ht="18" customHeight="1" x14ac:dyDescent="0.3">
      <c r="A50" s="25" t="s">
        <v>28</v>
      </c>
      <c r="B50" s="32"/>
      <c r="C50" s="35"/>
      <c r="D50" s="26"/>
    </row>
    <row r="51" spans="1:4" ht="18" customHeight="1" x14ac:dyDescent="0.3">
      <c r="A51" s="27" t="s">
        <v>29</v>
      </c>
      <c r="B51" s="33"/>
      <c r="C51" s="24"/>
      <c r="D51" s="28"/>
    </row>
    <row r="52" spans="1:4" ht="18" customHeight="1" x14ac:dyDescent="0.3">
      <c r="A52" s="27" t="s">
        <v>30</v>
      </c>
      <c r="B52" s="33"/>
      <c r="C52" s="24"/>
      <c r="D52" s="28"/>
    </row>
    <row r="53" spans="1:4" ht="18" customHeight="1" x14ac:dyDescent="0.3">
      <c r="A53" s="27" t="s">
        <v>31</v>
      </c>
      <c r="B53" s="33"/>
      <c r="C53" s="24"/>
      <c r="D53" s="29"/>
    </row>
    <row r="54" spans="1:4" ht="18" customHeight="1" x14ac:dyDescent="0.3">
      <c r="A54" s="27"/>
      <c r="B54" s="33"/>
      <c r="C54" s="24"/>
      <c r="D54" s="29"/>
    </row>
    <row r="55" spans="1:4" ht="18" customHeight="1" x14ac:dyDescent="0.3">
      <c r="A55" s="30" t="s">
        <v>32</v>
      </c>
      <c r="B55" s="34"/>
      <c r="C55" s="36"/>
      <c r="D55" s="31"/>
    </row>
    <row r="56" spans="1:4" ht="14.25" customHeight="1" x14ac:dyDescent="0.25">
      <c r="A56" s="2"/>
      <c r="C56" s="2"/>
      <c r="D56" s="2"/>
    </row>
  </sheetData>
  <mergeCells count="1">
    <mergeCell ref="A47:D47"/>
  </mergeCells>
  <pageMargins left="0.70866141732283472" right="0.11811023622047245" top="0.55118110236220474" bottom="0.55118110236220474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4" ma:contentTypeDescription="Een nieuw document maken." ma:contentTypeScope="" ma:versionID="2547764699826eb93a6ab972f897ec31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8fe952a99c0245655311e83bec02ce13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BF9073-7D0D-46A0-BD70-A7DD0053F905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A959575D-66D7-494D-8784-18762D2DF9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340BDB-EBC2-4979-A3D2-592019D5D1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2023-11-14T13:04:39Z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9782400</vt:r8>
  </property>
</Properties>
</file>