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G:\Bureaublad\Bewonersmeubilair\Aanbestedingsdossier\"/>
    </mc:Choice>
  </mc:AlternateContent>
  <xr:revisionPtr revIDLastSave="0" documentId="8_{B7C60467-4CA8-4E91-97B2-92D32DFAD7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erceel 3 Prijzenblad" sheetId="1" r:id="rId1"/>
  </sheets>
  <definedNames>
    <definedName name="_xlnm._FilterDatabase" localSheetId="0" hidden="1">'Perceel 3 Prijzenblad'!$A$10:$H$10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G14" i="1"/>
  <c r="G16" i="1"/>
  <c r="G18" i="1"/>
  <c r="G19" i="1"/>
  <c r="G11" i="1"/>
  <c r="G12" i="1"/>
  <c r="G13" i="1"/>
  <c r="G17" i="1" l="1"/>
  <c r="G20" i="1" s="1"/>
  <c r="G21" i="1" s="1"/>
</calcChain>
</file>

<file path=xl/sharedStrings.xml><?xml version="1.0" encoding="utf-8"?>
<sst xmlns="http://schemas.openxmlformats.org/spreadsheetml/2006/main" count="35" uniqueCount="35">
  <si>
    <t>PvE nr.</t>
  </si>
  <si>
    <t>Artikel</t>
  </si>
  <si>
    <t>Weging</t>
  </si>
  <si>
    <t>Datum:</t>
  </si>
  <si>
    <t>Handtekening</t>
  </si>
  <si>
    <t>Plafondbedrag 
max. tarief</t>
  </si>
  <si>
    <t>Ondergrens
Minimum tarief</t>
  </si>
  <si>
    <t>Inschrijfprijs per los Artikel</t>
  </si>
  <si>
    <t>Fictieve inschrijfsom per Artikel</t>
  </si>
  <si>
    <t>fictieve inschrijfsom P1</t>
  </si>
  <si>
    <t>Naam Inschrijver en rechtsgeldige vertegenwoordiger:</t>
  </si>
  <si>
    <t xml:space="preserve">De tarieven die Inschrijver in dit formulier vermeldt voldoen aan hetgeen gesteld is in het Beschrijvend document en het PvE
Het tarief in kolom D valt binnen de ondergrens en bovengrens uit de kolommen E en F. </t>
  </si>
  <si>
    <t>gewogen score P1</t>
  </si>
  <si>
    <t>(0 – maximale score) / (maximale bandbr- min bandbreedte) * (inschrijfprijs – max. bandbreedte) = gewogen score bij een lineaire prijsbeoordeling</t>
  </si>
  <si>
    <t>12.2.7</t>
  </si>
  <si>
    <t>12.2.8</t>
  </si>
  <si>
    <t>12.2.9</t>
  </si>
  <si>
    <t>Tweedeurs Garderobekast (1 pers) – Hang/leg</t>
  </si>
  <si>
    <t>12.2.1</t>
  </si>
  <si>
    <t>Garderobekast met hang- en leg interieur. (2 pers.)</t>
  </si>
  <si>
    <t xml:space="preserve">Eéndeurs Garderobekast </t>
  </si>
  <si>
    <t>12.2.2</t>
  </si>
  <si>
    <t>12.2.3</t>
  </si>
  <si>
    <t>12.2.4</t>
  </si>
  <si>
    <t>12.2.5</t>
  </si>
  <si>
    <t>Linkerdeur tweedeurs Garderobekast (1 pers) – Hang/leg</t>
  </si>
  <si>
    <t>Rechterdeur tweedeurs Garderobekast (1 pers) – Hang/leg</t>
  </si>
  <si>
    <t>12.2.6</t>
  </si>
  <si>
    <t>Hang en sluitwerk tweedeurs Garderobekast (1 pers) – Hang/leg</t>
  </si>
  <si>
    <t>4-vaks kast</t>
  </si>
  <si>
    <t>3-vaks kast</t>
  </si>
  <si>
    <t>5-vaks kast</t>
  </si>
  <si>
    <t>Bijlage M Prijzenblad aanbesteding Bewonersmeubilair Perceel 3 Garderobekasten</t>
  </si>
  <si>
    <t>fictief laag</t>
  </si>
  <si>
    <t>fictief hoog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</si>
</sst>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#,##0.00_ ;\-#,##0.00\ "/>
  </numFmts>
  <fonts count="1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indexed="64"/>
      <name val="Arial"/>
      <family val="2"/>
    </font>
    <font>
      <sz val="10"/>
      <color rgb="FF1F497D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i/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</cellStyleXfs>
  <cellXfs count="50">
    <xf numFmtId="0" fontId="0" fillId="0" borderId="0" xfId="0"/>
    <xf numFmtId="0" fontId="0" fillId="2" borderId="0" xfId="0" applyFont="1" applyFill="1" applyProtection="1">
      <protection hidden="1"/>
    </xf>
    <xf numFmtId="0" fontId="0" fillId="0" borderId="0" xfId="0" applyFont="1" applyProtection="1">
      <protection hidden="1"/>
    </xf>
    <xf numFmtId="0" fontId="9" fillId="7" borderId="0" xfId="0" applyFont="1" applyFill="1" applyBorder="1" applyProtection="1">
      <protection hidden="1"/>
    </xf>
    <xf numFmtId="0" fontId="6" fillId="7" borderId="0" xfId="0" applyFont="1" applyFill="1" applyBorder="1" applyAlignment="1" applyProtection="1">
      <alignment horizontal="center"/>
      <protection hidden="1"/>
    </xf>
    <xf numFmtId="0" fontId="7" fillId="7" borderId="0" xfId="0" applyFont="1" applyFill="1" applyBorder="1" applyAlignment="1" applyProtection="1">
      <alignment horizontal="center"/>
      <protection hidden="1"/>
    </xf>
    <xf numFmtId="0" fontId="7" fillId="7" borderId="0" xfId="0" applyFont="1" applyFill="1" applyBorder="1" applyAlignment="1" applyProtection="1">
      <alignment horizontal="center" vertical="center"/>
      <protection hidden="1"/>
    </xf>
    <xf numFmtId="0" fontId="0" fillId="2" borderId="6" xfId="0" applyFont="1" applyFill="1" applyBorder="1" applyProtection="1">
      <protection hidden="1"/>
    </xf>
    <xf numFmtId="0" fontId="3" fillId="3" borderId="2" xfId="0" applyFont="1" applyFill="1" applyBorder="1" applyAlignment="1" applyProtection="1">
      <alignment horizontal="left" wrapText="1"/>
      <protection hidden="1"/>
    </xf>
    <xf numFmtId="0" fontId="3" fillId="3" borderId="2" xfId="0" applyFont="1" applyFill="1" applyBorder="1" applyProtection="1">
      <protection hidden="1"/>
    </xf>
    <xf numFmtId="0" fontId="3" fillId="3" borderId="2" xfId="0" applyFont="1" applyFill="1" applyBorder="1" applyAlignment="1" applyProtection="1">
      <alignment vertical="center"/>
      <protection hidden="1"/>
    </xf>
    <xf numFmtId="0" fontId="3" fillId="3" borderId="2" xfId="0" applyFont="1" applyFill="1" applyBorder="1" applyAlignment="1" applyProtection="1">
      <alignment vertical="center" wrapText="1"/>
      <protection hidden="1"/>
    </xf>
    <xf numFmtId="0" fontId="10" fillId="8" borderId="2" xfId="0" applyFont="1" applyFill="1" applyBorder="1" applyAlignment="1" applyProtection="1">
      <alignment vertical="center" wrapText="1"/>
      <protection hidden="1"/>
    </xf>
    <xf numFmtId="0" fontId="10" fillId="3" borderId="2" xfId="0" applyFont="1" applyFill="1" applyBorder="1" applyAlignment="1" applyProtection="1">
      <alignment vertical="center" wrapText="1"/>
      <protection hidden="1"/>
    </xf>
    <xf numFmtId="0" fontId="0" fillId="0" borderId="6" xfId="0" applyFont="1" applyBorder="1" applyProtection="1">
      <protection hidden="1"/>
    </xf>
    <xf numFmtId="0" fontId="0" fillId="7" borderId="1" xfId="0" applyFont="1" applyFill="1" applyBorder="1" applyProtection="1">
      <protection hidden="1"/>
    </xf>
    <xf numFmtId="49" fontId="0" fillId="0" borderId="1" xfId="0" applyNumberFormat="1" applyFont="1" applyFill="1" applyBorder="1" applyProtection="1">
      <protection hidden="1"/>
    </xf>
    <xf numFmtId="0" fontId="2" fillId="0" borderId="1" xfId="0" applyFont="1" applyFill="1" applyBorder="1" applyAlignment="1" applyProtection="1">
      <alignment horizontal="center"/>
      <protection hidden="1"/>
    </xf>
    <xf numFmtId="44" fontId="0" fillId="10" borderId="1" xfId="0" applyNumberFormat="1" applyFont="1" applyFill="1" applyBorder="1" applyProtection="1">
      <protection hidden="1"/>
    </xf>
    <xf numFmtId="164" fontId="0" fillId="10" borderId="1" xfId="1" applyNumberFormat="1" applyFont="1" applyFill="1" applyBorder="1" applyAlignment="1" applyProtection="1">
      <alignment horizontal="center"/>
      <protection hidden="1"/>
    </xf>
    <xf numFmtId="44" fontId="0" fillId="6" borderId="1" xfId="1" applyFont="1" applyFill="1" applyBorder="1" applyAlignment="1" applyProtection="1">
      <alignment horizontal="center"/>
      <protection hidden="1"/>
    </xf>
    <xf numFmtId="0" fontId="2" fillId="0" borderId="1" xfId="0" applyFont="1" applyFill="1" applyBorder="1" applyProtection="1">
      <protection hidden="1"/>
    </xf>
    <xf numFmtId="0" fontId="0" fillId="0" borderId="1" xfId="0" applyFont="1" applyFill="1" applyBorder="1" applyAlignment="1" applyProtection="1">
      <alignment horizontal="center"/>
      <protection hidden="1"/>
    </xf>
    <xf numFmtId="44" fontId="0" fillId="10" borderId="1" xfId="1" applyFont="1" applyFill="1" applyBorder="1" applyAlignment="1" applyProtection="1">
      <alignment horizontal="center" vertical="top"/>
      <protection hidden="1"/>
    </xf>
    <xf numFmtId="43" fontId="0" fillId="0" borderId="0" xfId="0" applyNumberFormat="1" applyFont="1" applyProtection="1">
      <protection hidden="1"/>
    </xf>
    <xf numFmtId="0" fontId="5" fillId="0" borderId="0" xfId="0" applyFont="1" applyAlignment="1" applyProtection="1">
      <alignment vertical="center"/>
      <protection hidden="1"/>
    </xf>
    <xf numFmtId="0" fontId="0" fillId="0" borderId="0" xfId="0" applyFont="1" applyAlignment="1" applyProtection="1">
      <alignment horizontal="center"/>
      <protection hidden="1"/>
    </xf>
    <xf numFmtId="44" fontId="3" fillId="9" borderId="2" xfId="1" applyFont="1" applyFill="1" applyBorder="1" applyAlignment="1" applyProtection="1">
      <alignment horizontal="center" vertical="center"/>
      <protection hidden="1"/>
    </xf>
    <xf numFmtId="165" fontId="3" fillId="9" borderId="4" xfId="0" applyNumberFormat="1" applyFont="1" applyFill="1" applyBorder="1" applyAlignment="1" applyProtection="1">
      <alignment horizontal="center" vertical="center"/>
      <protection hidden="1"/>
    </xf>
    <xf numFmtId="0" fontId="0" fillId="2" borderId="0" xfId="0" applyFont="1" applyFill="1" applyAlignment="1" applyProtection="1">
      <alignment horizontal="center"/>
      <protection hidden="1"/>
    </xf>
    <xf numFmtId="0" fontId="0" fillId="2" borderId="0" xfId="0" applyFont="1" applyFill="1" applyAlignment="1" applyProtection="1">
      <alignment horizontal="center" vertical="center"/>
      <protection hidden="1"/>
    </xf>
    <xf numFmtId="0" fontId="0" fillId="4" borderId="0" xfId="0" applyFont="1" applyFill="1" applyAlignment="1" applyProtection="1">
      <alignment horizontal="center" vertical="center"/>
      <protection hidden="1"/>
    </xf>
    <xf numFmtId="0" fontId="0" fillId="4" borderId="0" xfId="0" applyFont="1" applyFill="1" applyAlignment="1" applyProtection="1">
      <alignment horizontal="center"/>
      <protection hidden="1"/>
    </xf>
    <xf numFmtId="0" fontId="0" fillId="7" borderId="0" xfId="0" applyFont="1" applyFill="1" applyAlignment="1" applyProtection="1">
      <alignment horizontal="center"/>
      <protection hidden="1"/>
    </xf>
    <xf numFmtId="44" fontId="0" fillId="5" borderId="2" xfId="1" applyNumberFormat="1" applyFont="1" applyFill="1" applyBorder="1" applyAlignment="1" applyProtection="1">
      <alignment horizontal="center"/>
      <protection locked="0"/>
    </xf>
    <xf numFmtId="0" fontId="8" fillId="7" borderId="9" xfId="0" applyFont="1" applyFill="1" applyBorder="1" applyAlignment="1" applyProtection="1">
      <alignment horizontal="left"/>
      <protection hidden="1"/>
    </xf>
    <xf numFmtId="0" fontId="8" fillId="7" borderId="7" xfId="0" applyFont="1" applyFill="1" applyBorder="1" applyAlignment="1" applyProtection="1">
      <alignment horizontal="left"/>
      <protection hidden="1"/>
    </xf>
    <xf numFmtId="0" fontId="8" fillId="7" borderId="8" xfId="0" applyFont="1" applyFill="1" applyBorder="1" applyAlignment="1" applyProtection="1">
      <alignment horizontal="left"/>
      <protection hidden="1"/>
    </xf>
    <xf numFmtId="0" fontId="3" fillId="9" borderId="0" xfId="0" applyFont="1" applyFill="1" applyAlignment="1" applyProtection="1">
      <alignment horizontal="right" vertical="center"/>
      <protection hidden="1"/>
    </xf>
    <xf numFmtId="0" fontId="3" fillId="9" borderId="5" xfId="0" applyFont="1" applyFill="1" applyBorder="1" applyAlignment="1" applyProtection="1">
      <alignment horizontal="right" vertical="center"/>
      <protection hidden="1"/>
    </xf>
    <xf numFmtId="0" fontId="3" fillId="9" borderId="10" xfId="0" applyFont="1" applyFill="1" applyBorder="1" applyAlignment="1" applyProtection="1">
      <alignment horizontal="right" vertical="center"/>
      <protection hidden="1"/>
    </xf>
    <xf numFmtId="0" fontId="3" fillId="9" borderId="3" xfId="0" applyFont="1" applyFill="1" applyBorder="1" applyAlignment="1" applyProtection="1">
      <alignment horizontal="right" vertical="center"/>
      <protection hidden="1"/>
    </xf>
    <xf numFmtId="0" fontId="9" fillId="7" borderId="5" xfId="0" applyFont="1" applyFill="1" applyBorder="1" applyAlignment="1" applyProtection="1">
      <alignment horizontal="left" vertical="top" wrapText="1"/>
      <protection hidden="1"/>
    </xf>
    <xf numFmtId="0" fontId="9" fillId="7" borderId="10" xfId="0" applyFont="1" applyFill="1" applyBorder="1" applyAlignment="1" applyProtection="1">
      <alignment horizontal="left" vertical="top" wrapText="1"/>
      <protection hidden="1"/>
    </xf>
    <xf numFmtId="0" fontId="9" fillId="7" borderId="3" xfId="0" applyFont="1" applyFill="1" applyBorder="1" applyAlignment="1" applyProtection="1">
      <alignment horizontal="left" vertical="top" wrapText="1"/>
      <protection hidden="1"/>
    </xf>
    <xf numFmtId="0" fontId="3" fillId="5" borderId="5" xfId="0" applyFont="1" applyFill="1" applyBorder="1" applyAlignment="1" applyProtection="1">
      <alignment horizontal="left" vertical="top"/>
      <protection locked="0"/>
    </xf>
    <xf numFmtId="0" fontId="0" fillId="5" borderId="10" xfId="0" applyFont="1" applyFill="1" applyBorder="1" applyAlignment="1" applyProtection="1">
      <alignment horizontal="left" vertical="top"/>
      <protection locked="0"/>
    </xf>
    <xf numFmtId="0" fontId="0" fillId="5" borderId="3" xfId="0" applyFont="1" applyFill="1" applyBorder="1" applyAlignment="1" applyProtection="1">
      <alignment horizontal="left" vertical="top"/>
      <protection locked="0"/>
    </xf>
    <xf numFmtId="0" fontId="3" fillId="5" borderId="1" xfId="0" applyFont="1" applyFill="1" applyBorder="1" applyAlignment="1" applyProtection="1">
      <alignment horizontal="left" vertical="top"/>
      <protection locked="0"/>
    </xf>
    <xf numFmtId="0" fontId="0" fillId="5" borderId="1" xfId="0" applyFont="1" applyFill="1" applyBorder="1" applyAlignment="1" applyProtection="1">
      <alignment horizontal="left" vertical="top"/>
      <protection locked="0"/>
    </xf>
  </cellXfs>
  <cellStyles count="5">
    <cellStyle name="Normal 2" xfId="3" xr:uid="{00000000-0005-0000-0000-000001000000}"/>
    <cellStyle name="Standaard" xfId="0" builtinId="0"/>
    <cellStyle name="Standaard 2" xfId="2" xr:uid="{00000000-0005-0000-0000-000003000000}"/>
    <cellStyle name="Standaard 3" xfId="4" xr:uid="{8F56E59C-F3D0-46B6-A7DC-BDCF6387D8B2}"/>
    <cellStyle name="Valuta" xfId="1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UV103"/>
  <sheetViews>
    <sheetView tabSelected="1" zoomScaleNormal="100" workbookViewId="0">
      <selection activeCell="A21" sqref="A21:F21"/>
    </sheetView>
  </sheetViews>
  <sheetFormatPr defaultColWidth="0" defaultRowHeight="12.75" zeroHeight="1" x14ac:dyDescent="0.2"/>
  <cols>
    <col min="1" max="1" width="7.7109375" style="2" customWidth="1"/>
    <col min="2" max="2" width="68.7109375" style="2" customWidth="1"/>
    <col min="3" max="3" width="7" style="26" customWidth="1"/>
    <col min="4" max="4" width="19.5703125" style="26" customWidth="1"/>
    <col min="5" max="5" width="21" style="31" customWidth="1"/>
    <col min="6" max="6" width="19.28515625" style="32" customWidth="1"/>
    <col min="7" max="7" width="34.7109375" style="33" customWidth="1"/>
    <col min="8" max="9" width="9.140625" style="2" hidden="1"/>
    <col min="10" max="10" width="10.85546875" style="2" hidden="1"/>
    <col min="11" max="11" width="10.5703125" style="2" hidden="1"/>
    <col min="12" max="235" width="9.140625" style="2" hidden="1"/>
    <col min="236" max="236" width="7.7109375" style="2" hidden="1"/>
    <col min="237" max="237" width="68.7109375" style="2" hidden="1"/>
    <col min="238" max="238" width="10.28515625" style="2" hidden="1"/>
    <col min="239" max="239" width="19" style="2" hidden="1"/>
    <col min="240" max="240" width="21" style="2" hidden="1"/>
    <col min="241" max="241" width="21.140625" style="2" hidden="1"/>
    <col min="242" max="242" width="14.5703125" style="2" hidden="1"/>
    <col min="243" max="491" width="9.140625" style="2" hidden="1"/>
    <col min="492" max="492" width="7.7109375" style="2" hidden="1"/>
    <col min="493" max="493" width="68.7109375" style="2" hidden="1"/>
    <col min="494" max="494" width="10.28515625" style="2" hidden="1"/>
    <col min="495" max="495" width="19" style="2" hidden="1"/>
    <col min="496" max="496" width="21" style="2" hidden="1"/>
    <col min="497" max="497" width="21.140625" style="2" hidden="1"/>
    <col min="498" max="498" width="14.5703125" style="2" hidden="1"/>
    <col min="499" max="747" width="9.140625" style="2" hidden="1"/>
    <col min="748" max="748" width="7.7109375" style="2" hidden="1"/>
    <col min="749" max="749" width="68.7109375" style="2" hidden="1"/>
    <col min="750" max="750" width="10.28515625" style="2" hidden="1"/>
    <col min="751" max="751" width="19" style="2" hidden="1"/>
    <col min="752" max="752" width="21" style="2" hidden="1"/>
    <col min="753" max="753" width="21.140625" style="2" hidden="1"/>
    <col min="754" max="754" width="14.5703125" style="2" hidden="1"/>
    <col min="755" max="1003" width="9.140625" style="2" hidden="1"/>
    <col min="1004" max="1004" width="7.7109375" style="2" hidden="1"/>
    <col min="1005" max="1005" width="68.7109375" style="2" hidden="1"/>
    <col min="1006" max="1006" width="10.28515625" style="2" hidden="1"/>
    <col min="1007" max="1007" width="19" style="2" hidden="1"/>
    <col min="1008" max="1008" width="21" style="2" hidden="1"/>
    <col min="1009" max="1009" width="21.140625" style="2" hidden="1"/>
    <col min="1010" max="1010" width="14.5703125" style="2" hidden="1"/>
    <col min="1011" max="1259" width="9.140625" style="2" hidden="1"/>
    <col min="1260" max="1260" width="7.7109375" style="2" hidden="1"/>
    <col min="1261" max="1261" width="68.7109375" style="2" hidden="1"/>
    <col min="1262" max="1262" width="10.28515625" style="2" hidden="1"/>
    <col min="1263" max="1263" width="19" style="2" hidden="1"/>
    <col min="1264" max="1264" width="21" style="2" hidden="1"/>
    <col min="1265" max="1265" width="21.140625" style="2" hidden="1"/>
    <col min="1266" max="1266" width="14.5703125" style="2" hidden="1"/>
    <col min="1267" max="1515" width="9.140625" style="2" hidden="1"/>
    <col min="1516" max="1516" width="7.7109375" style="2" hidden="1"/>
    <col min="1517" max="1517" width="68.7109375" style="2" hidden="1"/>
    <col min="1518" max="1518" width="10.28515625" style="2" hidden="1"/>
    <col min="1519" max="1519" width="19" style="2" hidden="1"/>
    <col min="1520" max="1520" width="21" style="2" hidden="1"/>
    <col min="1521" max="1521" width="21.140625" style="2" hidden="1"/>
    <col min="1522" max="1522" width="14.5703125" style="2" hidden="1"/>
    <col min="1523" max="1771" width="9.140625" style="2" hidden="1"/>
    <col min="1772" max="1772" width="7.7109375" style="2" hidden="1"/>
    <col min="1773" max="1773" width="68.7109375" style="2" hidden="1"/>
    <col min="1774" max="1774" width="10.28515625" style="2" hidden="1"/>
    <col min="1775" max="1775" width="19" style="2" hidden="1"/>
    <col min="1776" max="1776" width="21" style="2" hidden="1"/>
    <col min="1777" max="1777" width="21.140625" style="2" hidden="1"/>
    <col min="1778" max="1778" width="14.5703125" style="2" hidden="1"/>
    <col min="1779" max="2027" width="9.140625" style="2" hidden="1"/>
    <col min="2028" max="2028" width="7.7109375" style="2" hidden="1"/>
    <col min="2029" max="2029" width="68.7109375" style="2" hidden="1"/>
    <col min="2030" max="2030" width="10.28515625" style="2" hidden="1"/>
    <col min="2031" max="2031" width="19" style="2" hidden="1"/>
    <col min="2032" max="2032" width="21" style="2" hidden="1"/>
    <col min="2033" max="2033" width="21.140625" style="2" hidden="1"/>
    <col min="2034" max="2034" width="14.5703125" style="2" hidden="1"/>
    <col min="2035" max="2283" width="9.140625" style="2" hidden="1"/>
    <col min="2284" max="2284" width="7.7109375" style="2" hidden="1"/>
    <col min="2285" max="2285" width="68.7109375" style="2" hidden="1"/>
    <col min="2286" max="2286" width="10.28515625" style="2" hidden="1"/>
    <col min="2287" max="2287" width="19" style="2" hidden="1"/>
    <col min="2288" max="2288" width="21" style="2" hidden="1"/>
    <col min="2289" max="2289" width="21.140625" style="2" hidden="1"/>
    <col min="2290" max="2290" width="14.5703125" style="2" hidden="1"/>
    <col min="2291" max="2539" width="9.140625" style="2" hidden="1"/>
    <col min="2540" max="2540" width="7.7109375" style="2" hidden="1"/>
    <col min="2541" max="2541" width="68.7109375" style="2" hidden="1"/>
    <col min="2542" max="2542" width="10.28515625" style="2" hidden="1"/>
    <col min="2543" max="2543" width="19" style="2" hidden="1"/>
    <col min="2544" max="2544" width="21" style="2" hidden="1"/>
    <col min="2545" max="2545" width="21.140625" style="2" hidden="1"/>
    <col min="2546" max="2546" width="14.5703125" style="2" hidden="1"/>
    <col min="2547" max="2795" width="9.140625" style="2" hidden="1"/>
    <col min="2796" max="2796" width="7.7109375" style="2" hidden="1"/>
    <col min="2797" max="2797" width="68.7109375" style="2" hidden="1"/>
    <col min="2798" max="2798" width="10.28515625" style="2" hidden="1"/>
    <col min="2799" max="2799" width="19" style="2" hidden="1"/>
    <col min="2800" max="2800" width="21" style="2" hidden="1"/>
    <col min="2801" max="2801" width="21.140625" style="2" hidden="1"/>
    <col min="2802" max="2802" width="14.5703125" style="2" hidden="1"/>
    <col min="2803" max="3051" width="9.140625" style="2" hidden="1"/>
    <col min="3052" max="3052" width="7.7109375" style="2" hidden="1"/>
    <col min="3053" max="3053" width="68.7109375" style="2" hidden="1"/>
    <col min="3054" max="3054" width="10.28515625" style="2" hidden="1"/>
    <col min="3055" max="3055" width="19" style="2" hidden="1"/>
    <col min="3056" max="3056" width="21" style="2" hidden="1"/>
    <col min="3057" max="3057" width="21.140625" style="2" hidden="1"/>
    <col min="3058" max="3058" width="14.5703125" style="2" hidden="1"/>
    <col min="3059" max="3307" width="9.140625" style="2" hidden="1"/>
    <col min="3308" max="3308" width="7.7109375" style="2" hidden="1"/>
    <col min="3309" max="3309" width="68.7109375" style="2" hidden="1"/>
    <col min="3310" max="3310" width="10.28515625" style="2" hidden="1"/>
    <col min="3311" max="3311" width="19" style="2" hidden="1"/>
    <col min="3312" max="3312" width="21" style="2" hidden="1"/>
    <col min="3313" max="3313" width="21.140625" style="2" hidden="1"/>
    <col min="3314" max="3314" width="14.5703125" style="2" hidden="1"/>
    <col min="3315" max="3563" width="9.140625" style="2" hidden="1"/>
    <col min="3564" max="3564" width="7.7109375" style="2" hidden="1"/>
    <col min="3565" max="3565" width="68.7109375" style="2" hidden="1"/>
    <col min="3566" max="3566" width="10.28515625" style="2" hidden="1"/>
    <col min="3567" max="3567" width="19" style="2" hidden="1"/>
    <col min="3568" max="3568" width="21" style="2" hidden="1"/>
    <col min="3569" max="3569" width="21.140625" style="2" hidden="1"/>
    <col min="3570" max="3570" width="14.5703125" style="2" hidden="1"/>
    <col min="3571" max="3819" width="9.140625" style="2" hidden="1"/>
    <col min="3820" max="3820" width="7.7109375" style="2" hidden="1"/>
    <col min="3821" max="3821" width="68.7109375" style="2" hidden="1"/>
    <col min="3822" max="3822" width="10.28515625" style="2" hidden="1"/>
    <col min="3823" max="3823" width="19" style="2" hidden="1"/>
    <col min="3824" max="3824" width="21" style="2" hidden="1"/>
    <col min="3825" max="3825" width="21.140625" style="2" hidden="1"/>
    <col min="3826" max="3826" width="14.5703125" style="2" hidden="1"/>
    <col min="3827" max="4075" width="9.140625" style="2" hidden="1"/>
    <col min="4076" max="4076" width="7.7109375" style="2" hidden="1"/>
    <col min="4077" max="4077" width="68.7109375" style="2" hidden="1"/>
    <col min="4078" max="4078" width="10.28515625" style="2" hidden="1"/>
    <col min="4079" max="4079" width="19" style="2" hidden="1"/>
    <col min="4080" max="4080" width="21" style="2" hidden="1"/>
    <col min="4081" max="4081" width="21.140625" style="2" hidden="1"/>
    <col min="4082" max="4082" width="14.5703125" style="2" hidden="1"/>
    <col min="4083" max="4331" width="9.140625" style="2" hidden="1"/>
    <col min="4332" max="4332" width="7.7109375" style="2" hidden="1"/>
    <col min="4333" max="4333" width="68.7109375" style="2" hidden="1"/>
    <col min="4334" max="4334" width="10.28515625" style="2" hidden="1"/>
    <col min="4335" max="4335" width="19" style="2" hidden="1"/>
    <col min="4336" max="4336" width="21" style="2" hidden="1"/>
    <col min="4337" max="4337" width="21.140625" style="2" hidden="1"/>
    <col min="4338" max="4338" width="14.5703125" style="2" hidden="1"/>
    <col min="4339" max="4587" width="9.140625" style="2" hidden="1"/>
    <col min="4588" max="4588" width="7.7109375" style="2" hidden="1"/>
    <col min="4589" max="4589" width="68.7109375" style="2" hidden="1"/>
    <col min="4590" max="4590" width="10.28515625" style="2" hidden="1"/>
    <col min="4591" max="4591" width="19" style="2" hidden="1"/>
    <col min="4592" max="4592" width="21" style="2" hidden="1"/>
    <col min="4593" max="4593" width="21.140625" style="2" hidden="1"/>
    <col min="4594" max="4594" width="14.5703125" style="2" hidden="1"/>
    <col min="4595" max="4843" width="9.140625" style="2" hidden="1"/>
    <col min="4844" max="4844" width="7.7109375" style="2" hidden="1"/>
    <col min="4845" max="4845" width="68.7109375" style="2" hidden="1"/>
    <col min="4846" max="4846" width="10.28515625" style="2" hidden="1"/>
    <col min="4847" max="4847" width="19" style="2" hidden="1"/>
    <col min="4848" max="4848" width="21" style="2" hidden="1"/>
    <col min="4849" max="4849" width="21.140625" style="2" hidden="1"/>
    <col min="4850" max="4850" width="14.5703125" style="2" hidden="1"/>
    <col min="4851" max="5099" width="9.140625" style="2" hidden="1"/>
    <col min="5100" max="5100" width="7.7109375" style="2" hidden="1"/>
    <col min="5101" max="5101" width="68.7109375" style="2" hidden="1"/>
    <col min="5102" max="5102" width="10.28515625" style="2" hidden="1"/>
    <col min="5103" max="5103" width="19" style="2" hidden="1"/>
    <col min="5104" max="5104" width="21" style="2" hidden="1"/>
    <col min="5105" max="5105" width="21.140625" style="2" hidden="1"/>
    <col min="5106" max="5106" width="14.5703125" style="2" hidden="1"/>
    <col min="5107" max="5355" width="9.140625" style="2" hidden="1"/>
    <col min="5356" max="5356" width="7.7109375" style="2" hidden="1"/>
    <col min="5357" max="5357" width="68.7109375" style="2" hidden="1"/>
    <col min="5358" max="5358" width="10.28515625" style="2" hidden="1"/>
    <col min="5359" max="5359" width="19" style="2" hidden="1"/>
    <col min="5360" max="5360" width="21" style="2" hidden="1"/>
    <col min="5361" max="5361" width="21.140625" style="2" hidden="1"/>
    <col min="5362" max="5362" width="14.5703125" style="2" hidden="1"/>
    <col min="5363" max="5611" width="9.140625" style="2" hidden="1"/>
    <col min="5612" max="5612" width="7.7109375" style="2" hidden="1"/>
    <col min="5613" max="5613" width="68.7109375" style="2" hidden="1"/>
    <col min="5614" max="5614" width="10.28515625" style="2" hidden="1"/>
    <col min="5615" max="5615" width="19" style="2" hidden="1"/>
    <col min="5616" max="5616" width="21" style="2" hidden="1"/>
    <col min="5617" max="5617" width="21.140625" style="2" hidden="1"/>
    <col min="5618" max="5618" width="14.5703125" style="2" hidden="1"/>
    <col min="5619" max="5867" width="9.140625" style="2" hidden="1"/>
    <col min="5868" max="5868" width="7.7109375" style="2" hidden="1"/>
    <col min="5869" max="5869" width="68.7109375" style="2" hidden="1"/>
    <col min="5870" max="5870" width="10.28515625" style="2" hidden="1"/>
    <col min="5871" max="5871" width="19" style="2" hidden="1"/>
    <col min="5872" max="5872" width="21" style="2" hidden="1"/>
    <col min="5873" max="5873" width="21.140625" style="2" hidden="1"/>
    <col min="5874" max="5874" width="14.5703125" style="2" hidden="1"/>
    <col min="5875" max="6123" width="9.140625" style="2" hidden="1"/>
    <col min="6124" max="6124" width="7.7109375" style="2" hidden="1"/>
    <col min="6125" max="6125" width="68.7109375" style="2" hidden="1"/>
    <col min="6126" max="6126" width="10.28515625" style="2" hidden="1"/>
    <col min="6127" max="6127" width="19" style="2" hidden="1"/>
    <col min="6128" max="6128" width="21" style="2" hidden="1"/>
    <col min="6129" max="6129" width="21.140625" style="2" hidden="1"/>
    <col min="6130" max="6130" width="14.5703125" style="2" hidden="1"/>
    <col min="6131" max="6379" width="9.140625" style="2" hidden="1"/>
    <col min="6380" max="6380" width="7.7109375" style="2" hidden="1"/>
    <col min="6381" max="6381" width="68.7109375" style="2" hidden="1"/>
    <col min="6382" max="6382" width="10.28515625" style="2" hidden="1"/>
    <col min="6383" max="6383" width="19" style="2" hidden="1"/>
    <col min="6384" max="6384" width="21" style="2" hidden="1"/>
    <col min="6385" max="6385" width="21.140625" style="2" hidden="1"/>
    <col min="6386" max="6386" width="14.5703125" style="2" hidden="1"/>
    <col min="6387" max="6635" width="9.140625" style="2" hidden="1"/>
    <col min="6636" max="6636" width="7.7109375" style="2" hidden="1"/>
    <col min="6637" max="6637" width="68.7109375" style="2" hidden="1"/>
    <col min="6638" max="6638" width="10.28515625" style="2" hidden="1"/>
    <col min="6639" max="6639" width="19" style="2" hidden="1"/>
    <col min="6640" max="6640" width="21" style="2" hidden="1"/>
    <col min="6641" max="6641" width="21.140625" style="2" hidden="1"/>
    <col min="6642" max="6642" width="14.5703125" style="2" hidden="1"/>
    <col min="6643" max="6891" width="9.140625" style="2" hidden="1"/>
    <col min="6892" max="6892" width="7.7109375" style="2" hidden="1"/>
    <col min="6893" max="6893" width="68.7109375" style="2" hidden="1"/>
    <col min="6894" max="6894" width="10.28515625" style="2" hidden="1"/>
    <col min="6895" max="6895" width="19" style="2" hidden="1"/>
    <col min="6896" max="6896" width="21" style="2" hidden="1"/>
    <col min="6897" max="6897" width="21.140625" style="2" hidden="1"/>
    <col min="6898" max="6898" width="14.5703125" style="2" hidden="1"/>
    <col min="6899" max="7147" width="9.140625" style="2" hidden="1"/>
    <col min="7148" max="7148" width="7.7109375" style="2" hidden="1"/>
    <col min="7149" max="7149" width="68.7109375" style="2" hidden="1"/>
    <col min="7150" max="7150" width="10.28515625" style="2" hidden="1"/>
    <col min="7151" max="7151" width="19" style="2" hidden="1"/>
    <col min="7152" max="7152" width="21" style="2" hidden="1"/>
    <col min="7153" max="7153" width="21.140625" style="2" hidden="1"/>
    <col min="7154" max="7154" width="14.5703125" style="2" hidden="1"/>
    <col min="7155" max="7403" width="9.140625" style="2" hidden="1"/>
    <col min="7404" max="7404" width="7.7109375" style="2" hidden="1"/>
    <col min="7405" max="7405" width="68.7109375" style="2" hidden="1"/>
    <col min="7406" max="7406" width="10.28515625" style="2" hidden="1"/>
    <col min="7407" max="7407" width="19" style="2" hidden="1"/>
    <col min="7408" max="7408" width="21" style="2" hidden="1"/>
    <col min="7409" max="7409" width="21.140625" style="2" hidden="1"/>
    <col min="7410" max="7410" width="14.5703125" style="2" hidden="1"/>
    <col min="7411" max="7659" width="9.140625" style="2" hidden="1"/>
    <col min="7660" max="7660" width="7.7109375" style="2" hidden="1"/>
    <col min="7661" max="7661" width="68.7109375" style="2" hidden="1"/>
    <col min="7662" max="7662" width="10.28515625" style="2" hidden="1"/>
    <col min="7663" max="7663" width="19" style="2" hidden="1"/>
    <col min="7664" max="7664" width="21" style="2" hidden="1"/>
    <col min="7665" max="7665" width="21.140625" style="2" hidden="1"/>
    <col min="7666" max="7666" width="14.5703125" style="2" hidden="1"/>
    <col min="7667" max="7915" width="9.140625" style="2" hidden="1"/>
    <col min="7916" max="7916" width="7.7109375" style="2" hidden="1"/>
    <col min="7917" max="7917" width="68.7109375" style="2" hidden="1"/>
    <col min="7918" max="7918" width="10.28515625" style="2" hidden="1"/>
    <col min="7919" max="7919" width="19" style="2" hidden="1"/>
    <col min="7920" max="7920" width="21" style="2" hidden="1"/>
    <col min="7921" max="7921" width="21.140625" style="2" hidden="1"/>
    <col min="7922" max="7922" width="14.5703125" style="2" hidden="1"/>
    <col min="7923" max="8171" width="9.140625" style="2" hidden="1"/>
    <col min="8172" max="8172" width="7.7109375" style="2" hidden="1"/>
    <col min="8173" max="8173" width="68.7109375" style="2" hidden="1"/>
    <col min="8174" max="8174" width="10.28515625" style="2" hidden="1"/>
    <col min="8175" max="8175" width="19" style="2" hidden="1"/>
    <col min="8176" max="8176" width="21" style="2" hidden="1"/>
    <col min="8177" max="8177" width="21.140625" style="2" hidden="1"/>
    <col min="8178" max="8178" width="14.5703125" style="2" hidden="1"/>
    <col min="8179" max="8427" width="9.140625" style="2" hidden="1"/>
    <col min="8428" max="8428" width="7.7109375" style="2" hidden="1"/>
    <col min="8429" max="8429" width="68.7109375" style="2" hidden="1"/>
    <col min="8430" max="8430" width="10.28515625" style="2" hidden="1"/>
    <col min="8431" max="8431" width="19" style="2" hidden="1"/>
    <col min="8432" max="8432" width="21" style="2" hidden="1"/>
    <col min="8433" max="8433" width="21.140625" style="2" hidden="1"/>
    <col min="8434" max="8434" width="14.5703125" style="2" hidden="1"/>
    <col min="8435" max="8683" width="9.140625" style="2" hidden="1"/>
    <col min="8684" max="8684" width="7.7109375" style="2" hidden="1"/>
    <col min="8685" max="8685" width="68.7109375" style="2" hidden="1"/>
    <col min="8686" max="8686" width="10.28515625" style="2" hidden="1"/>
    <col min="8687" max="8687" width="19" style="2" hidden="1"/>
    <col min="8688" max="8688" width="21" style="2" hidden="1"/>
    <col min="8689" max="8689" width="21.140625" style="2" hidden="1"/>
    <col min="8690" max="8690" width="14.5703125" style="2" hidden="1"/>
    <col min="8691" max="8939" width="9.140625" style="2" hidden="1"/>
    <col min="8940" max="8940" width="7.7109375" style="2" hidden="1"/>
    <col min="8941" max="8941" width="68.7109375" style="2" hidden="1"/>
    <col min="8942" max="8942" width="10.28515625" style="2" hidden="1"/>
    <col min="8943" max="8943" width="19" style="2" hidden="1"/>
    <col min="8944" max="8944" width="21" style="2" hidden="1"/>
    <col min="8945" max="8945" width="21.140625" style="2" hidden="1"/>
    <col min="8946" max="8946" width="14.5703125" style="2" hidden="1"/>
    <col min="8947" max="9195" width="9.140625" style="2" hidden="1"/>
    <col min="9196" max="9196" width="7.7109375" style="2" hidden="1"/>
    <col min="9197" max="9197" width="68.7109375" style="2" hidden="1"/>
    <col min="9198" max="9198" width="10.28515625" style="2" hidden="1"/>
    <col min="9199" max="9199" width="19" style="2" hidden="1"/>
    <col min="9200" max="9200" width="21" style="2" hidden="1"/>
    <col min="9201" max="9201" width="21.140625" style="2" hidden="1"/>
    <col min="9202" max="9202" width="14.5703125" style="2" hidden="1"/>
    <col min="9203" max="9451" width="9.140625" style="2" hidden="1"/>
    <col min="9452" max="9452" width="7.7109375" style="2" hidden="1"/>
    <col min="9453" max="9453" width="68.7109375" style="2" hidden="1"/>
    <col min="9454" max="9454" width="10.28515625" style="2" hidden="1"/>
    <col min="9455" max="9455" width="19" style="2" hidden="1"/>
    <col min="9456" max="9456" width="21" style="2" hidden="1"/>
    <col min="9457" max="9457" width="21.140625" style="2" hidden="1"/>
    <col min="9458" max="9458" width="14.5703125" style="2" hidden="1"/>
    <col min="9459" max="9707" width="9.140625" style="2" hidden="1"/>
    <col min="9708" max="9708" width="7.7109375" style="2" hidden="1"/>
    <col min="9709" max="9709" width="68.7109375" style="2" hidden="1"/>
    <col min="9710" max="9710" width="10.28515625" style="2" hidden="1"/>
    <col min="9711" max="9711" width="19" style="2" hidden="1"/>
    <col min="9712" max="9712" width="21" style="2" hidden="1"/>
    <col min="9713" max="9713" width="21.140625" style="2" hidden="1"/>
    <col min="9714" max="9714" width="14.5703125" style="2" hidden="1"/>
    <col min="9715" max="9963" width="9.140625" style="2" hidden="1"/>
    <col min="9964" max="9964" width="7.7109375" style="2" hidden="1"/>
    <col min="9965" max="9965" width="68.7109375" style="2" hidden="1"/>
    <col min="9966" max="9966" width="10.28515625" style="2" hidden="1"/>
    <col min="9967" max="9967" width="19" style="2" hidden="1"/>
    <col min="9968" max="9968" width="21" style="2" hidden="1"/>
    <col min="9969" max="9969" width="21.140625" style="2" hidden="1"/>
    <col min="9970" max="9970" width="14.5703125" style="2" hidden="1"/>
    <col min="9971" max="10219" width="9.140625" style="2" hidden="1"/>
    <col min="10220" max="10220" width="7.7109375" style="2" hidden="1"/>
    <col min="10221" max="10221" width="68.7109375" style="2" hidden="1"/>
    <col min="10222" max="10222" width="10.28515625" style="2" hidden="1"/>
    <col min="10223" max="10223" width="19" style="2" hidden="1"/>
    <col min="10224" max="10224" width="21" style="2" hidden="1"/>
    <col min="10225" max="10225" width="21.140625" style="2" hidden="1"/>
    <col min="10226" max="10226" width="14.5703125" style="2" hidden="1"/>
    <col min="10227" max="10475" width="9.140625" style="2" hidden="1"/>
    <col min="10476" max="10476" width="7.7109375" style="2" hidden="1"/>
    <col min="10477" max="10477" width="68.7109375" style="2" hidden="1"/>
    <col min="10478" max="10478" width="10.28515625" style="2" hidden="1"/>
    <col min="10479" max="10479" width="19" style="2" hidden="1"/>
    <col min="10480" max="10480" width="21" style="2" hidden="1"/>
    <col min="10481" max="10481" width="21.140625" style="2" hidden="1"/>
    <col min="10482" max="10482" width="14.5703125" style="2" hidden="1"/>
    <col min="10483" max="10731" width="9.140625" style="2" hidden="1"/>
    <col min="10732" max="10732" width="7.7109375" style="2" hidden="1"/>
    <col min="10733" max="10733" width="68.7109375" style="2" hidden="1"/>
    <col min="10734" max="10734" width="10.28515625" style="2" hidden="1"/>
    <col min="10735" max="10735" width="19" style="2" hidden="1"/>
    <col min="10736" max="10736" width="21" style="2" hidden="1"/>
    <col min="10737" max="10737" width="21.140625" style="2" hidden="1"/>
    <col min="10738" max="10738" width="14.5703125" style="2" hidden="1"/>
    <col min="10739" max="10987" width="9.140625" style="2" hidden="1"/>
    <col min="10988" max="10988" width="7.7109375" style="2" hidden="1"/>
    <col min="10989" max="10989" width="68.7109375" style="2" hidden="1"/>
    <col min="10990" max="10990" width="10.28515625" style="2" hidden="1"/>
    <col min="10991" max="10991" width="19" style="2" hidden="1"/>
    <col min="10992" max="10992" width="21" style="2" hidden="1"/>
    <col min="10993" max="10993" width="21.140625" style="2" hidden="1"/>
    <col min="10994" max="10994" width="14.5703125" style="2" hidden="1"/>
    <col min="10995" max="11243" width="9.140625" style="2" hidden="1"/>
    <col min="11244" max="11244" width="7.7109375" style="2" hidden="1"/>
    <col min="11245" max="11245" width="68.7109375" style="2" hidden="1"/>
    <col min="11246" max="11246" width="10.28515625" style="2" hidden="1"/>
    <col min="11247" max="11247" width="19" style="2" hidden="1"/>
    <col min="11248" max="11248" width="21" style="2" hidden="1"/>
    <col min="11249" max="11249" width="21.140625" style="2" hidden="1"/>
    <col min="11250" max="11250" width="14.5703125" style="2" hidden="1"/>
    <col min="11251" max="11499" width="9.140625" style="2" hidden="1"/>
    <col min="11500" max="11500" width="7.7109375" style="2" hidden="1"/>
    <col min="11501" max="11501" width="68.7109375" style="2" hidden="1"/>
    <col min="11502" max="11502" width="10.28515625" style="2" hidden="1"/>
    <col min="11503" max="11503" width="19" style="2" hidden="1"/>
    <col min="11504" max="11504" width="21" style="2" hidden="1"/>
    <col min="11505" max="11505" width="21.140625" style="2" hidden="1"/>
    <col min="11506" max="11506" width="14.5703125" style="2" hidden="1"/>
    <col min="11507" max="11755" width="9.140625" style="2" hidden="1"/>
    <col min="11756" max="11756" width="7.7109375" style="2" hidden="1"/>
    <col min="11757" max="11757" width="68.7109375" style="2" hidden="1"/>
    <col min="11758" max="11758" width="10.28515625" style="2" hidden="1"/>
    <col min="11759" max="11759" width="19" style="2" hidden="1"/>
    <col min="11760" max="11760" width="21" style="2" hidden="1"/>
    <col min="11761" max="11761" width="21.140625" style="2" hidden="1"/>
    <col min="11762" max="11762" width="14.5703125" style="2" hidden="1"/>
    <col min="11763" max="12011" width="9.140625" style="2" hidden="1"/>
    <col min="12012" max="12012" width="7.7109375" style="2" hidden="1"/>
    <col min="12013" max="12013" width="68.7109375" style="2" hidden="1"/>
    <col min="12014" max="12014" width="10.28515625" style="2" hidden="1"/>
    <col min="12015" max="12015" width="19" style="2" hidden="1"/>
    <col min="12016" max="12016" width="21" style="2" hidden="1"/>
    <col min="12017" max="12017" width="21.140625" style="2" hidden="1"/>
    <col min="12018" max="12018" width="14.5703125" style="2" hidden="1"/>
    <col min="12019" max="12267" width="9.140625" style="2" hidden="1"/>
    <col min="12268" max="12268" width="7.7109375" style="2" hidden="1"/>
    <col min="12269" max="12269" width="68.7109375" style="2" hidden="1"/>
    <col min="12270" max="12270" width="10.28515625" style="2" hidden="1"/>
    <col min="12271" max="12271" width="19" style="2" hidden="1"/>
    <col min="12272" max="12272" width="21" style="2" hidden="1"/>
    <col min="12273" max="12273" width="21.140625" style="2" hidden="1"/>
    <col min="12274" max="12274" width="14.5703125" style="2" hidden="1"/>
    <col min="12275" max="12523" width="9.140625" style="2" hidden="1"/>
    <col min="12524" max="12524" width="7.7109375" style="2" hidden="1"/>
    <col min="12525" max="12525" width="68.7109375" style="2" hidden="1"/>
    <col min="12526" max="12526" width="10.28515625" style="2" hidden="1"/>
    <col min="12527" max="12527" width="19" style="2" hidden="1"/>
    <col min="12528" max="12528" width="21" style="2" hidden="1"/>
    <col min="12529" max="12529" width="21.140625" style="2" hidden="1"/>
    <col min="12530" max="12530" width="14.5703125" style="2" hidden="1"/>
    <col min="12531" max="12779" width="9.140625" style="2" hidden="1"/>
    <col min="12780" max="12780" width="7.7109375" style="2" hidden="1"/>
    <col min="12781" max="12781" width="68.7109375" style="2" hidden="1"/>
    <col min="12782" max="12782" width="10.28515625" style="2" hidden="1"/>
    <col min="12783" max="12783" width="19" style="2" hidden="1"/>
    <col min="12784" max="12784" width="21" style="2" hidden="1"/>
    <col min="12785" max="12785" width="21.140625" style="2" hidden="1"/>
    <col min="12786" max="12786" width="14.5703125" style="2" hidden="1"/>
    <col min="12787" max="13035" width="9.140625" style="2" hidden="1"/>
    <col min="13036" max="13036" width="7.7109375" style="2" hidden="1"/>
    <col min="13037" max="13037" width="68.7109375" style="2" hidden="1"/>
    <col min="13038" max="13038" width="10.28515625" style="2" hidden="1"/>
    <col min="13039" max="13039" width="19" style="2" hidden="1"/>
    <col min="13040" max="13040" width="21" style="2" hidden="1"/>
    <col min="13041" max="13041" width="21.140625" style="2" hidden="1"/>
    <col min="13042" max="13042" width="14.5703125" style="2" hidden="1"/>
    <col min="13043" max="13291" width="9.140625" style="2" hidden="1"/>
    <col min="13292" max="13292" width="7.7109375" style="2" hidden="1"/>
    <col min="13293" max="13293" width="68.7109375" style="2" hidden="1"/>
    <col min="13294" max="13294" width="10.28515625" style="2" hidden="1"/>
    <col min="13295" max="13295" width="19" style="2" hidden="1"/>
    <col min="13296" max="13296" width="21" style="2" hidden="1"/>
    <col min="13297" max="13297" width="21.140625" style="2" hidden="1"/>
    <col min="13298" max="13298" width="14.5703125" style="2" hidden="1"/>
    <col min="13299" max="13547" width="9.140625" style="2" hidden="1"/>
    <col min="13548" max="13548" width="7.7109375" style="2" hidden="1"/>
    <col min="13549" max="13549" width="68.7109375" style="2" hidden="1"/>
    <col min="13550" max="13550" width="10.28515625" style="2" hidden="1"/>
    <col min="13551" max="13551" width="19" style="2" hidden="1"/>
    <col min="13552" max="13552" width="21" style="2" hidden="1"/>
    <col min="13553" max="13553" width="21.140625" style="2" hidden="1"/>
    <col min="13554" max="13554" width="14.5703125" style="2" hidden="1"/>
    <col min="13555" max="13803" width="9.140625" style="2" hidden="1"/>
    <col min="13804" max="13804" width="7.7109375" style="2" hidden="1"/>
    <col min="13805" max="13805" width="68.7109375" style="2" hidden="1"/>
    <col min="13806" max="13806" width="10.28515625" style="2" hidden="1"/>
    <col min="13807" max="13807" width="19" style="2" hidden="1"/>
    <col min="13808" max="13808" width="21" style="2" hidden="1"/>
    <col min="13809" max="13809" width="21.140625" style="2" hidden="1"/>
    <col min="13810" max="13810" width="14.5703125" style="2" hidden="1"/>
    <col min="13811" max="14059" width="9.140625" style="2" hidden="1"/>
    <col min="14060" max="14060" width="7.7109375" style="2" hidden="1"/>
    <col min="14061" max="14061" width="68.7109375" style="2" hidden="1"/>
    <col min="14062" max="14062" width="10.28515625" style="2" hidden="1"/>
    <col min="14063" max="14063" width="19" style="2" hidden="1"/>
    <col min="14064" max="14064" width="21" style="2" hidden="1"/>
    <col min="14065" max="14065" width="21.140625" style="2" hidden="1"/>
    <col min="14066" max="14066" width="14.5703125" style="2" hidden="1"/>
    <col min="14067" max="14315" width="9.140625" style="2" hidden="1"/>
    <col min="14316" max="14316" width="7.7109375" style="2" hidden="1"/>
    <col min="14317" max="14317" width="68.7109375" style="2" hidden="1"/>
    <col min="14318" max="14318" width="10.28515625" style="2" hidden="1"/>
    <col min="14319" max="14319" width="19" style="2" hidden="1"/>
    <col min="14320" max="14320" width="21" style="2" hidden="1"/>
    <col min="14321" max="14321" width="21.140625" style="2" hidden="1"/>
    <col min="14322" max="14322" width="14.5703125" style="2" hidden="1"/>
    <col min="14323" max="14571" width="9.140625" style="2" hidden="1"/>
    <col min="14572" max="14572" width="7.7109375" style="2" hidden="1"/>
    <col min="14573" max="14573" width="68.7109375" style="2" hidden="1"/>
    <col min="14574" max="14574" width="10.28515625" style="2" hidden="1"/>
    <col min="14575" max="14575" width="19" style="2" hidden="1"/>
    <col min="14576" max="14576" width="21" style="2" hidden="1"/>
    <col min="14577" max="14577" width="21.140625" style="2" hidden="1"/>
    <col min="14578" max="14578" width="14.5703125" style="2" hidden="1"/>
    <col min="14579" max="14827" width="9.140625" style="2" hidden="1"/>
    <col min="14828" max="14828" width="7.7109375" style="2" hidden="1"/>
    <col min="14829" max="14829" width="68.7109375" style="2" hidden="1"/>
    <col min="14830" max="14830" width="10.28515625" style="2" hidden="1"/>
    <col min="14831" max="14831" width="19" style="2" hidden="1"/>
    <col min="14832" max="14832" width="21" style="2" hidden="1"/>
    <col min="14833" max="14833" width="21.140625" style="2" hidden="1"/>
    <col min="14834" max="14834" width="14.5703125" style="2" hidden="1"/>
    <col min="14835" max="15083" width="9.140625" style="2" hidden="1"/>
    <col min="15084" max="15084" width="7.7109375" style="2" hidden="1"/>
    <col min="15085" max="15085" width="68.7109375" style="2" hidden="1"/>
    <col min="15086" max="15086" width="10.28515625" style="2" hidden="1"/>
    <col min="15087" max="15087" width="19" style="2" hidden="1"/>
    <col min="15088" max="15088" width="21" style="2" hidden="1"/>
    <col min="15089" max="15089" width="21.140625" style="2" hidden="1"/>
    <col min="15090" max="15090" width="14.5703125" style="2" hidden="1"/>
    <col min="15091" max="15339" width="9.140625" style="2" hidden="1"/>
    <col min="15340" max="15340" width="7.7109375" style="2" hidden="1"/>
    <col min="15341" max="15341" width="68.7109375" style="2" hidden="1"/>
    <col min="15342" max="15342" width="10.28515625" style="2" hidden="1"/>
    <col min="15343" max="15343" width="19" style="2" hidden="1"/>
    <col min="15344" max="15344" width="21" style="2" hidden="1"/>
    <col min="15345" max="15345" width="21.140625" style="2" hidden="1"/>
    <col min="15346" max="15346" width="14.5703125" style="2" hidden="1"/>
    <col min="15347" max="15595" width="9.140625" style="2" hidden="1"/>
    <col min="15596" max="15596" width="7.7109375" style="2" hidden="1"/>
    <col min="15597" max="15597" width="68.7109375" style="2" hidden="1"/>
    <col min="15598" max="15598" width="10.28515625" style="2" hidden="1"/>
    <col min="15599" max="15599" width="19" style="2" hidden="1"/>
    <col min="15600" max="15600" width="21" style="2" hidden="1"/>
    <col min="15601" max="15601" width="21.140625" style="2" hidden="1"/>
    <col min="15602" max="15602" width="14.5703125" style="2" hidden="1"/>
    <col min="15603" max="15851" width="9.140625" style="2" hidden="1"/>
    <col min="15852" max="15852" width="7.7109375" style="2" hidden="1"/>
    <col min="15853" max="15853" width="68.7109375" style="2" hidden="1"/>
    <col min="15854" max="15854" width="10.28515625" style="2" hidden="1"/>
    <col min="15855" max="15855" width="19" style="2" hidden="1"/>
    <col min="15856" max="15856" width="21" style="2" hidden="1"/>
    <col min="15857" max="15857" width="21.140625" style="2" hidden="1"/>
    <col min="15858" max="15858" width="14.5703125" style="2" hidden="1"/>
    <col min="15859" max="16107" width="9.140625" style="2" hidden="1"/>
    <col min="16108" max="16108" width="7.7109375" style="2" hidden="1"/>
    <col min="16109" max="16109" width="68.7109375" style="2" hidden="1"/>
    <col min="16110" max="16110" width="10.28515625" style="2" hidden="1"/>
    <col min="16111" max="16111" width="19" style="2" hidden="1"/>
    <col min="16112" max="16112" width="21" style="2" hidden="1"/>
    <col min="16113" max="16113" width="21.140625" style="2" hidden="1"/>
    <col min="16114" max="16116" width="14.5703125" style="2" hidden="1"/>
    <col min="16117" max="16384" width="9.140625" style="2" hidden="1"/>
  </cols>
  <sheetData>
    <row r="1" spans="1:10" ht="18" x14ac:dyDescent="0.25">
      <c r="A1" s="35" t="s">
        <v>32</v>
      </c>
      <c r="B1" s="36"/>
      <c r="C1" s="36"/>
      <c r="D1" s="36"/>
      <c r="E1" s="36"/>
      <c r="F1" s="36"/>
      <c r="G1" s="37"/>
      <c r="H1" s="1"/>
    </row>
    <row r="2" spans="1:10" x14ac:dyDescent="0.2">
      <c r="A2" s="3"/>
      <c r="B2" s="3"/>
      <c r="C2" s="4"/>
      <c r="D2" s="5"/>
      <c r="E2" s="6"/>
      <c r="F2" s="5"/>
      <c r="G2" s="5"/>
      <c r="H2" s="1"/>
    </row>
    <row r="3" spans="1:10" ht="36.75" customHeight="1" x14ac:dyDescent="0.2">
      <c r="A3" s="42" t="s">
        <v>11</v>
      </c>
      <c r="B3" s="43"/>
      <c r="C3" s="43"/>
      <c r="D3" s="43"/>
      <c r="E3" s="43"/>
      <c r="F3" s="43"/>
      <c r="G3" s="44"/>
      <c r="H3" s="7"/>
    </row>
    <row r="4" spans="1:10" ht="39.75" customHeight="1" x14ac:dyDescent="0.2">
      <c r="A4" s="45" t="s">
        <v>10</v>
      </c>
      <c r="B4" s="46"/>
      <c r="C4" s="46"/>
      <c r="D4" s="46"/>
      <c r="E4" s="46"/>
      <c r="F4" s="46"/>
      <c r="G4" s="47"/>
      <c r="I4" s="2" t="s">
        <v>33</v>
      </c>
      <c r="J4" s="2">
        <v>662771.43000000005</v>
      </c>
    </row>
    <row r="5" spans="1:10" ht="12" customHeight="1" x14ac:dyDescent="0.2">
      <c r="A5" s="48" t="s">
        <v>3</v>
      </c>
      <c r="B5" s="49"/>
      <c r="C5" s="49"/>
      <c r="D5" s="49"/>
      <c r="E5" s="49"/>
      <c r="F5" s="49"/>
      <c r="G5" s="49"/>
      <c r="I5" s="2" t="s">
        <v>34</v>
      </c>
      <c r="J5" s="2">
        <v>1438261.36</v>
      </c>
    </row>
    <row r="6" spans="1:10" ht="12" customHeight="1" x14ac:dyDescent="0.2">
      <c r="A6" s="49"/>
      <c r="B6" s="49"/>
      <c r="C6" s="49"/>
      <c r="D6" s="49"/>
      <c r="E6" s="49"/>
      <c r="F6" s="49"/>
      <c r="G6" s="49"/>
    </row>
    <row r="7" spans="1:10" ht="12" customHeight="1" x14ac:dyDescent="0.2">
      <c r="A7" s="48" t="s">
        <v>4</v>
      </c>
      <c r="B7" s="49"/>
      <c r="C7" s="49"/>
      <c r="D7" s="49"/>
      <c r="E7" s="49"/>
      <c r="F7" s="49"/>
      <c r="G7" s="49"/>
    </row>
    <row r="8" spans="1:10" ht="12.75" customHeight="1" x14ac:dyDescent="0.2">
      <c r="A8" s="49"/>
      <c r="B8" s="49"/>
      <c r="C8" s="49"/>
      <c r="D8" s="49"/>
      <c r="E8" s="49"/>
      <c r="F8" s="49"/>
      <c r="G8" s="49"/>
    </row>
    <row r="9" spans="1:10" ht="12.75" customHeight="1" x14ac:dyDescent="0.2">
      <c r="A9" s="49"/>
      <c r="B9" s="49"/>
      <c r="C9" s="49"/>
      <c r="D9" s="49"/>
      <c r="E9" s="49"/>
      <c r="F9" s="49"/>
      <c r="G9" s="49"/>
    </row>
    <row r="10" spans="1:10" ht="25.5" x14ac:dyDescent="0.2">
      <c r="A10" s="8" t="s">
        <v>0</v>
      </c>
      <c r="B10" s="9" t="s">
        <v>1</v>
      </c>
      <c r="C10" s="10" t="s">
        <v>2</v>
      </c>
      <c r="D10" s="11" t="s">
        <v>7</v>
      </c>
      <c r="E10" s="12" t="s">
        <v>6</v>
      </c>
      <c r="F10" s="13" t="s">
        <v>5</v>
      </c>
      <c r="G10" s="10" t="s">
        <v>8</v>
      </c>
      <c r="H10" s="14"/>
    </row>
    <row r="11" spans="1:10" x14ac:dyDescent="0.2">
      <c r="A11" s="15" t="s">
        <v>18</v>
      </c>
      <c r="B11" s="16" t="s">
        <v>17</v>
      </c>
      <c r="C11" s="17">
        <v>5380</v>
      </c>
      <c r="D11" s="34">
        <v>0</v>
      </c>
      <c r="E11" s="18">
        <v>111.15063000000001</v>
      </c>
      <c r="F11" s="19">
        <v>247.01</v>
      </c>
      <c r="G11" s="20">
        <f t="shared" ref="G11:G19" si="0">(D11*C11)</f>
        <v>0</v>
      </c>
      <c r="H11" s="14"/>
    </row>
    <row r="12" spans="1:10" x14ac:dyDescent="0.2">
      <c r="A12" s="15" t="s">
        <v>21</v>
      </c>
      <c r="B12" s="21" t="s">
        <v>19</v>
      </c>
      <c r="C12" s="22">
        <v>280</v>
      </c>
      <c r="D12" s="34">
        <v>0</v>
      </c>
      <c r="E12" s="23">
        <v>192.28284000000002</v>
      </c>
      <c r="F12" s="19">
        <v>320.47139999999996</v>
      </c>
      <c r="G12" s="20">
        <f t="shared" si="0"/>
        <v>0</v>
      </c>
      <c r="H12" s="14"/>
      <c r="I12" s="24"/>
    </row>
    <row r="13" spans="1:10" x14ac:dyDescent="0.2">
      <c r="A13" s="15" t="s">
        <v>22</v>
      </c>
      <c r="B13" s="21" t="s">
        <v>20</v>
      </c>
      <c r="C13" s="22">
        <v>10</v>
      </c>
      <c r="D13" s="34">
        <v>0</v>
      </c>
      <c r="E13" s="23">
        <v>126.67886999999999</v>
      </c>
      <c r="F13" s="19">
        <v>190.018305</v>
      </c>
      <c r="G13" s="20">
        <f t="shared" si="0"/>
        <v>0</v>
      </c>
      <c r="H13" s="14"/>
      <c r="I13" s="24"/>
      <c r="J13" s="25" t="s">
        <v>13</v>
      </c>
    </row>
    <row r="14" spans="1:10" x14ac:dyDescent="0.2">
      <c r="A14" s="15" t="s">
        <v>23</v>
      </c>
      <c r="B14" s="16" t="s">
        <v>25</v>
      </c>
      <c r="C14" s="22">
        <v>25</v>
      </c>
      <c r="D14" s="34">
        <v>0</v>
      </c>
      <c r="E14" s="18">
        <v>20.582100000000001</v>
      </c>
      <c r="F14" s="19">
        <v>34.3035</v>
      </c>
      <c r="G14" s="20">
        <f t="shared" si="0"/>
        <v>0</v>
      </c>
      <c r="H14" s="14"/>
    </row>
    <row r="15" spans="1:10" x14ac:dyDescent="0.2">
      <c r="A15" s="15" t="s">
        <v>24</v>
      </c>
      <c r="B15" s="16" t="s">
        <v>26</v>
      </c>
      <c r="C15" s="22">
        <v>170</v>
      </c>
      <c r="D15" s="34">
        <v>0</v>
      </c>
      <c r="E15" s="18">
        <v>20.582100000000001</v>
      </c>
      <c r="F15" s="19">
        <v>34.3035</v>
      </c>
      <c r="G15" s="20">
        <f t="shared" si="0"/>
        <v>0</v>
      </c>
      <c r="H15" s="14"/>
    </row>
    <row r="16" spans="1:10" x14ac:dyDescent="0.2">
      <c r="A16" s="15" t="s">
        <v>27</v>
      </c>
      <c r="B16" s="16" t="s">
        <v>28</v>
      </c>
      <c r="C16" s="22">
        <v>450</v>
      </c>
      <c r="D16" s="34">
        <v>0</v>
      </c>
      <c r="E16" s="18">
        <v>11.09</v>
      </c>
      <c r="F16" s="19">
        <v>22.017299999999999</v>
      </c>
      <c r="G16" s="20">
        <f t="shared" si="0"/>
        <v>0</v>
      </c>
      <c r="H16" s="14"/>
    </row>
    <row r="17" spans="1:9" x14ac:dyDescent="0.2">
      <c r="A17" s="15" t="s">
        <v>14</v>
      </c>
      <c r="B17" s="16" t="s">
        <v>30</v>
      </c>
      <c r="C17" s="22">
        <v>1</v>
      </c>
      <c r="D17" s="34">
        <v>0</v>
      </c>
      <c r="E17" s="18">
        <v>145.39239000000003</v>
      </c>
      <c r="F17" s="19">
        <v>242.32065</v>
      </c>
      <c r="G17" s="20">
        <f t="shared" si="0"/>
        <v>0</v>
      </c>
      <c r="H17" s="14"/>
      <c r="I17" s="24"/>
    </row>
    <row r="18" spans="1:9" x14ac:dyDescent="0.2">
      <c r="A18" s="15" t="s">
        <v>15</v>
      </c>
      <c r="B18" s="16" t="s">
        <v>29</v>
      </c>
      <c r="C18" s="22">
        <v>1</v>
      </c>
      <c r="D18" s="34">
        <v>0</v>
      </c>
      <c r="E18" s="18">
        <v>156.57642000000001</v>
      </c>
      <c r="F18" s="19">
        <v>260.96069999999997</v>
      </c>
      <c r="G18" s="20">
        <f t="shared" si="0"/>
        <v>0</v>
      </c>
      <c r="H18" s="14"/>
      <c r="I18" s="24"/>
    </row>
    <row r="19" spans="1:9" x14ac:dyDescent="0.2">
      <c r="A19" s="15" t="s">
        <v>16</v>
      </c>
      <c r="B19" s="16" t="s">
        <v>31</v>
      </c>
      <c r="C19" s="26">
        <v>2</v>
      </c>
      <c r="D19" s="34">
        <v>0</v>
      </c>
      <c r="E19" s="18">
        <v>184.54005000000001</v>
      </c>
      <c r="F19" s="19">
        <v>307.56675000000007</v>
      </c>
      <c r="G19" s="20">
        <f t="shared" si="0"/>
        <v>0</v>
      </c>
      <c r="H19" s="14"/>
      <c r="I19" s="24"/>
    </row>
    <row r="20" spans="1:9" ht="39" customHeight="1" thickBot="1" x14ac:dyDescent="0.25">
      <c r="A20" s="39" t="s">
        <v>9</v>
      </c>
      <c r="B20" s="40"/>
      <c r="C20" s="40"/>
      <c r="D20" s="40"/>
      <c r="E20" s="40"/>
      <c r="F20" s="41"/>
      <c r="G20" s="27">
        <f>SUM(G11:G19)</f>
        <v>0</v>
      </c>
      <c r="H20" s="14"/>
      <c r="I20" s="24"/>
    </row>
    <row r="21" spans="1:9" ht="37.5" customHeight="1" thickBot="1" x14ac:dyDescent="0.25">
      <c r="A21" s="38" t="s">
        <v>12</v>
      </c>
      <c r="B21" s="38"/>
      <c r="C21" s="38"/>
      <c r="D21" s="38"/>
      <c r="E21" s="38"/>
      <c r="F21" s="38"/>
      <c r="G21" s="28">
        <f>IF(G20&lt;J4,300,IF(G20&gt;J5,0,(0-300)/(J5-J4)*(G20-J5)))</f>
        <v>300</v>
      </c>
    </row>
    <row r="23" spans="1:9" hidden="1" x14ac:dyDescent="0.2">
      <c r="A23" s="1"/>
      <c r="B23" s="1"/>
      <c r="C23" s="29"/>
      <c r="D23" s="29"/>
      <c r="E23" s="30"/>
      <c r="F23" s="29"/>
      <c r="G23" s="29"/>
    </row>
    <row r="24" spans="1:9" hidden="1" x14ac:dyDescent="0.2">
      <c r="A24" s="1"/>
      <c r="B24" s="1"/>
      <c r="C24" s="29"/>
      <c r="D24" s="29"/>
      <c r="E24" s="30"/>
      <c r="F24" s="29"/>
      <c r="G24" s="29"/>
    </row>
    <row r="25" spans="1:9" hidden="1" x14ac:dyDescent="0.2">
      <c r="A25" s="1"/>
      <c r="B25" s="1"/>
      <c r="C25" s="29"/>
      <c r="D25" s="29"/>
      <c r="E25" s="30"/>
      <c r="F25" s="29"/>
      <c r="G25" s="29"/>
    </row>
    <row r="26" spans="1:9" hidden="1" x14ac:dyDescent="0.2">
      <c r="A26" s="1"/>
      <c r="B26" s="1"/>
      <c r="C26" s="29"/>
      <c r="D26" s="29"/>
      <c r="E26" s="30"/>
      <c r="F26" s="29"/>
      <c r="G26" s="29"/>
    </row>
    <row r="27" spans="1:9" hidden="1" x14ac:dyDescent="0.2">
      <c r="A27" s="1"/>
      <c r="B27" s="1"/>
      <c r="C27" s="29"/>
      <c r="D27" s="29"/>
      <c r="E27" s="30"/>
      <c r="F27" s="29"/>
      <c r="G27" s="29"/>
    </row>
    <row r="28" spans="1:9" hidden="1" x14ac:dyDescent="0.2">
      <c r="A28" s="1"/>
      <c r="B28" s="1"/>
      <c r="C28" s="29"/>
      <c r="D28" s="29"/>
      <c r="E28" s="30"/>
      <c r="F28" s="29"/>
      <c r="G28" s="29"/>
    </row>
    <row r="29" spans="1:9" hidden="1" x14ac:dyDescent="0.2">
      <c r="A29" s="1"/>
      <c r="B29" s="1"/>
      <c r="C29" s="29"/>
      <c r="D29" s="29"/>
      <c r="E29" s="30"/>
      <c r="F29" s="29"/>
      <c r="G29" s="29"/>
    </row>
    <row r="30" spans="1:9" hidden="1" x14ac:dyDescent="0.2">
      <c r="A30" s="1"/>
      <c r="B30" s="1"/>
      <c r="C30" s="29"/>
      <c r="D30" s="29"/>
      <c r="E30" s="30"/>
      <c r="F30" s="29"/>
      <c r="G30" s="29"/>
    </row>
    <row r="31" spans="1:9" hidden="1" x14ac:dyDescent="0.2">
      <c r="A31" s="1"/>
      <c r="B31" s="1"/>
      <c r="C31" s="29"/>
      <c r="D31" s="29"/>
      <c r="E31" s="30"/>
      <c r="F31" s="29"/>
      <c r="G31" s="29"/>
    </row>
    <row r="32" spans="1:9" hidden="1" x14ac:dyDescent="0.2">
      <c r="A32" s="1"/>
      <c r="B32" s="1"/>
      <c r="C32" s="29"/>
      <c r="D32" s="29"/>
      <c r="E32" s="30"/>
      <c r="F32" s="29"/>
      <c r="G32" s="29"/>
    </row>
    <row r="33" spans="1:7" hidden="1" x14ac:dyDescent="0.2">
      <c r="A33" s="1"/>
      <c r="B33" s="1"/>
      <c r="C33" s="29"/>
      <c r="D33" s="29"/>
      <c r="E33" s="30"/>
      <c r="F33" s="29"/>
      <c r="G33" s="29"/>
    </row>
    <row r="34" spans="1:7" hidden="1" x14ac:dyDescent="0.2">
      <c r="A34" s="1"/>
      <c r="B34" s="1"/>
      <c r="C34" s="29"/>
      <c r="D34" s="29"/>
      <c r="E34" s="30"/>
      <c r="F34" s="29"/>
      <c r="G34" s="29"/>
    </row>
    <row r="35" spans="1:7" hidden="1" x14ac:dyDescent="0.2">
      <c r="A35" s="1"/>
      <c r="B35" s="1"/>
      <c r="C35" s="29"/>
      <c r="D35" s="29"/>
      <c r="E35" s="30"/>
      <c r="F35" s="29"/>
      <c r="G35" s="29"/>
    </row>
    <row r="36" spans="1:7" hidden="1" x14ac:dyDescent="0.2">
      <c r="A36" s="1"/>
      <c r="B36" s="1"/>
      <c r="C36" s="29"/>
      <c r="D36" s="29"/>
      <c r="E36" s="30"/>
      <c r="F36" s="29"/>
      <c r="G36" s="29"/>
    </row>
    <row r="37" spans="1:7" hidden="1" x14ac:dyDescent="0.2">
      <c r="A37" s="1"/>
      <c r="B37" s="1"/>
      <c r="C37" s="29"/>
      <c r="D37" s="29"/>
      <c r="E37" s="30"/>
      <c r="F37" s="29"/>
      <c r="G37" s="29"/>
    </row>
    <row r="38" spans="1:7" hidden="1" x14ac:dyDescent="0.2">
      <c r="A38" s="1"/>
      <c r="B38" s="1"/>
      <c r="C38" s="29"/>
      <c r="D38" s="29"/>
      <c r="E38" s="30"/>
      <c r="F38" s="29"/>
      <c r="G38" s="29"/>
    </row>
    <row r="39" spans="1:7" hidden="1" x14ac:dyDescent="0.2">
      <c r="A39" s="1"/>
      <c r="B39" s="1"/>
      <c r="C39" s="29"/>
      <c r="D39" s="29"/>
      <c r="E39" s="30"/>
      <c r="F39" s="29"/>
      <c r="G39" s="29"/>
    </row>
    <row r="40" spans="1:7" hidden="1" x14ac:dyDescent="0.2">
      <c r="A40" s="1"/>
      <c r="B40" s="1"/>
      <c r="C40" s="29"/>
      <c r="D40" s="29"/>
      <c r="E40" s="30"/>
      <c r="F40" s="29"/>
      <c r="G40" s="29"/>
    </row>
    <row r="41" spans="1:7" hidden="1" x14ac:dyDescent="0.2">
      <c r="A41" s="1"/>
      <c r="B41" s="1"/>
      <c r="C41" s="29"/>
      <c r="D41" s="29"/>
      <c r="E41" s="30"/>
      <c r="F41" s="29"/>
      <c r="G41" s="29"/>
    </row>
    <row r="42" spans="1:7" hidden="1" x14ac:dyDescent="0.2">
      <c r="A42" s="1"/>
      <c r="B42" s="1"/>
      <c r="C42" s="29"/>
      <c r="D42" s="29"/>
      <c r="E42" s="30"/>
      <c r="F42" s="29"/>
      <c r="G42" s="29"/>
    </row>
    <row r="43" spans="1:7" hidden="1" x14ac:dyDescent="0.2">
      <c r="A43" s="1"/>
      <c r="B43" s="1"/>
      <c r="C43" s="29"/>
      <c r="D43" s="29"/>
      <c r="E43" s="30"/>
      <c r="F43" s="29"/>
      <c r="G43" s="29"/>
    </row>
    <row r="44" spans="1:7" hidden="1" x14ac:dyDescent="0.2">
      <c r="A44" s="1"/>
      <c r="B44" s="1"/>
      <c r="C44" s="29"/>
      <c r="D44" s="29"/>
      <c r="E44" s="30"/>
      <c r="F44" s="29"/>
      <c r="G44" s="29"/>
    </row>
    <row r="45" spans="1:7" hidden="1" x14ac:dyDescent="0.2">
      <c r="A45" s="1"/>
      <c r="B45" s="1"/>
      <c r="C45" s="29"/>
      <c r="D45" s="29"/>
      <c r="E45" s="30"/>
      <c r="F45" s="29"/>
      <c r="G45" s="29"/>
    </row>
    <row r="46" spans="1:7" hidden="1" x14ac:dyDescent="0.2">
      <c r="A46" s="1"/>
      <c r="B46" s="1"/>
      <c r="C46" s="29"/>
      <c r="D46" s="29"/>
      <c r="E46" s="30"/>
      <c r="F46" s="29"/>
      <c r="G46" s="29"/>
    </row>
    <row r="47" spans="1:7" hidden="1" x14ac:dyDescent="0.2">
      <c r="A47" s="1"/>
      <c r="B47" s="1"/>
      <c r="C47" s="29"/>
      <c r="D47" s="29"/>
      <c r="E47" s="30"/>
      <c r="F47" s="29"/>
      <c r="G47" s="29"/>
    </row>
    <row r="48" spans="1:7" hidden="1" x14ac:dyDescent="0.2">
      <c r="A48" s="1"/>
      <c r="B48" s="1"/>
      <c r="C48" s="29"/>
      <c r="D48" s="29"/>
      <c r="E48" s="30"/>
      <c r="F48" s="29"/>
      <c r="G48" s="29"/>
    </row>
    <row r="49" spans="1:7" hidden="1" x14ac:dyDescent="0.2">
      <c r="A49" s="1"/>
      <c r="B49" s="1"/>
      <c r="C49" s="29"/>
      <c r="D49" s="29"/>
      <c r="E49" s="30"/>
      <c r="F49" s="29"/>
      <c r="G49" s="29"/>
    </row>
    <row r="50" spans="1:7" hidden="1" x14ac:dyDescent="0.2">
      <c r="A50" s="1"/>
      <c r="B50" s="1"/>
      <c r="C50" s="29"/>
      <c r="D50" s="29"/>
      <c r="E50" s="30"/>
      <c r="F50" s="29"/>
      <c r="G50" s="29"/>
    </row>
    <row r="51" spans="1:7" hidden="1" x14ac:dyDescent="0.2">
      <c r="A51" s="1"/>
      <c r="B51" s="1"/>
      <c r="C51" s="29"/>
      <c r="D51" s="29"/>
      <c r="E51" s="30"/>
      <c r="F51" s="29"/>
      <c r="G51" s="29"/>
    </row>
    <row r="52" spans="1:7" hidden="1" x14ac:dyDescent="0.2">
      <c r="A52" s="1"/>
      <c r="B52" s="1"/>
      <c r="C52" s="29"/>
      <c r="D52" s="29"/>
      <c r="E52" s="30"/>
      <c r="F52" s="29"/>
      <c r="G52" s="29"/>
    </row>
    <row r="53" spans="1:7" hidden="1" x14ac:dyDescent="0.2">
      <c r="A53" s="1"/>
      <c r="B53" s="1"/>
      <c r="C53" s="29"/>
      <c r="D53" s="29"/>
      <c r="E53" s="30"/>
      <c r="F53" s="29"/>
      <c r="G53" s="29"/>
    </row>
    <row r="54" spans="1:7" hidden="1" x14ac:dyDescent="0.2">
      <c r="A54" s="1"/>
      <c r="B54" s="1"/>
      <c r="C54" s="29"/>
      <c r="D54" s="29"/>
      <c r="E54" s="30"/>
      <c r="F54" s="29"/>
      <c r="G54" s="29"/>
    </row>
    <row r="55" spans="1:7" hidden="1" x14ac:dyDescent="0.2">
      <c r="A55" s="1"/>
      <c r="B55" s="1"/>
      <c r="C55" s="29"/>
      <c r="D55" s="29"/>
      <c r="E55" s="30"/>
      <c r="F55" s="29"/>
      <c r="G55" s="29"/>
    </row>
    <row r="56" spans="1:7" hidden="1" x14ac:dyDescent="0.2">
      <c r="A56" s="1"/>
      <c r="B56" s="1"/>
      <c r="C56" s="29"/>
      <c r="D56" s="29"/>
      <c r="E56" s="30"/>
      <c r="F56" s="29"/>
      <c r="G56" s="29"/>
    </row>
    <row r="57" spans="1:7" hidden="1" x14ac:dyDescent="0.2">
      <c r="A57" s="1"/>
      <c r="B57" s="1"/>
      <c r="C57" s="29"/>
      <c r="D57" s="29"/>
      <c r="E57" s="30"/>
      <c r="F57" s="29"/>
      <c r="G57" s="29"/>
    </row>
    <row r="58" spans="1:7" hidden="1" x14ac:dyDescent="0.2">
      <c r="A58" s="1"/>
      <c r="B58" s="1"/>
      <c r="C58" s="29"/>
      <c r="D58" s="29"/>
      <c r="E58" s="30"/>
      <c r="F58" s="29"/>
      <c r="G58" s="29"/>
    </row>
    <row r="59" spans="1:7" hidden="1" x14ac:dyDescent="0.2">
      <c r="A59" s="1"/>
      <c r="B59" s="1"/>
      <c r="C59" s="29"/>
      <c r="D59" s="29"/>
      <c r="E59" s="30"/>
      <c r="F59" s="29"/>
      <c r="G59" s="29"/>
    </row>
    <row r="60" spans="1:7" hidden="1" x14ac:dyDescent="0.2">
      <c r="A60" s="1"/>
      <c r="B60" s="1"/>
      <c r="C60" s="29"/>
      <c r="D60" s="29"/>
      <c r="E60" s="30"/>
      <c r="F60" s="29"/>
      <c r="G60" s="29"/>
    </row>
    <row r="61" spans="1:7" hidden="1" x14ac:dyDescent="0.2">
      <c r="A61" s="1"/>
      <c r="B61" s="1"/>
      <c r="C61" s="29"/>
      <c r="D61" s="29"/>
      <c r="E61" s="30"/>
      <c r="F61" s="29"/>
      <c r="G61" s="29"/>
    </row>
    <row r="62" spans="1:7" hidden="1" x14ac:dyDescent="0.2">
      <c r="A62" s="1"/>
      <c r="B62" s="1"/>
      <c r="C62" s="29"/>
      <c r="D62" s="29"/>
      <c r="E62" s="30"/>
      <c r="F62" s="29"/>
      <c r="G62" s="29"/>
    </row>
    <row r="63" spans="1:7" hidden="1" x14ac:dyDescent="0.2">
      <c r="A63" s="1"/>
      <c r="B63" s="1"/>
      <c r="C63" s="29"/>
      <c r="D63" s="29"/>
      <c r="E63" s="30"/>
      <c r="F63" s="29"/>
      <c r="G63" s="29"/>
    </row>
    <row r="64" spans="1:7" hidden="1" x14ac:dyDescent="0.2">
      <c r="A64" s="1"/>
      <c r="B64" s="1"/>
      <c r="C64" s="29"/>
      <c r="D64" s="29"/>
      <c r="E64" s="30"/>
      <c r="F64" s="29"/>
      <c r="G64" s="29"/>
    </row>
    <row r="65" spans="1:7" hidden="1" x14ac:dyDescent="0.2">
      <c r="A65" s="1"/>
      <c r="B65" s="1"/>
      <c r="C65" s="29"/>
      <c r="D65" s="29"/>
      <c r="E65" s="30"/>
      <c r="F65" s="29"/>
      <c r="G65" s="29"/>
    </row>
    <row r="66" spans="1:7" hidden="1" x14ac:dyDescent="0.2">
      <c r="A66" s="1"/>
      <c r="B66" s="1"/>
      <c r="C66" s="29"/>
      <c r="D66" s="29"/>
      <c r="E66" s="30"/>
      <c r="F66" s="29"/>
      <c r="G66" s="29"/>
    </row>
    <row r="67" spans="1:7" hidden="1" x14ac:dyDescent="0.2">
      <c r="A67" s="1"/>
      <c r="B67" s="1"/>
      <c r="C67" s="29"/>
      <c r="D67" s="29"/>
      <c r="E67" s="30"/>
      <c r="F67" s="29"/>
      <c r="G67" s="29"/>
    </row>
    <row r="68" spans="1:7" hidden="1" x14ac:dyDescent="0.2">
      <c r="A68" s="1"/>
      <c r="B68" s="1"/>
      <c r="C68" s="29"/>
      <c r="D68" s="29"/>
      <c r="E68" s="30"/>
      <c r="F68" s="29"/>
      <c r="G68" s="29"/>
    </row>
    <row r="69" spans="1:7" hidden="1" x14ac:dyDescent="0.2">
      <c r="A69" s="1"/>
      <c r="B69" s="1"/>
      <c r="C69" s="29"/>
      <c r="D69" s="29"/>
      <c r="E69" s="30"/>
      <c r="F69" s="29"/>
      <c r="G69" s="29"/>
    </row>
    <row r="70" spans="1:7" hidden="1" x14ac:dyDescent="0.2">
      <c r="A70" s="1"/>
      <c r="B70" s="1"/>
      <c r="C70" s="29"/>
      <c r="D70" s="29"/>
      <c r="E70" s="30"/>
      <c r="F70" s="29"/>
      <c r="G70" s="29"/>
    </row>
    <row r="71" spans="1:7" hidden="1" x14ac:dyDescent="0.2">
      <c r="A71" s="1"/>
      <c r="B71" s="1"/>
      <c r="C71" s="29"/>
      <c r="D71" s="29"/>
      <c r="E71" s="30"/>
      <c r="F71" s="29"/>
      <c r="G71" s="29"/>
    </row>
    <row r="72" spans="1:7" hidden="1" x14ac:dyDescent="0.2">
      <c r="A72" s="1"/>
      <c r="B72" s="1"/>
      <c r="C72" s="29"/>
      <c r="D72" s="29"/>
      <c r="E72" s="30"/>
      <c r="F72" s="29"/>
      <c r="G72" s="29"/>
    </row>
    <row r="73" spans="1:7" hidden="1" x14ac:dyDescent="0.2">
      <c r="A73" s="1"/>
      <c r="B73" s="1"/>
      <c r="C73" s="29"/>
      <c r="D73" s="29"/>
      <c r="E73" s="30"/>
      <c r="F73" s="29"/>
      <c r="G73" s="29"/>
    </row>
    <row r="74" spans="1:7" hidden="1" x14ac:dyDescent="0.2">
      <c r="A74" s="1"/>
      <c r="B74" s="1"/>
      <c r="C74" s="29"/>
      <c r="D74" s="29"/>
      <c r="E74" s="30"/>
      <c r="F74" s="29"/>
      <c r="G74" s="29"/>
    </row>
    <row r="75" spans="1:7" hidden="1" x14ac:dyDescent="0.2">
      <c r="A75" s="1"/>
      <c r="B75" s="1"/>
      <c r="C75" s="29"/>
      <c r="D75" s="29"/>
      <c r="E75" s="30"/>
      <c r="F75" s="29"/>
      <c r="G75" s="29"/>
    </row>
    <row r="76" spans="1:7" hidden="1" x14ac:dyDescent="0.2">
      <c r="A76" s="1"/>
      <c r="B76" s="1"/>
      <c r="C76" s="29"/>
      <c r="D76" s="29"/>
      <c r="E76" s="30"/>
      <c r="F76" s="29"/>
      <c r="G76" s="29"/>
    </row>
    <row r="77" spans="1:7" hidden="1" x14ac:dyDescent="0.2">
      <c r="A77" s="1"/>
      <c r="B77" s="1"/>
      <c r="C77" s="29"/>
      <c r="D77" s="29"/>
      <c r="E77" s="30"/>
      <c r="F77" s="29"/>
      <c r="G77" s="29"/>
    </row>
    <row r="78" spans="1:7" hidden="1" x14ac:dyDescent="0.2">
      <c r="A78" s="1"/>
      <c r="B78" s="1"/>
      <c r="C78" s="29"/>
      <c r="D78" s="29"/>
      <c r="E78" s="30"/>
      <c r="F78" s="29"/>
      <c r="G78" s="29"/>
    </row>
    <row r="79" spans="1:7" hidden="1" x14ac:dyDescent="0.2">
      <c r="A79" s="1"/>
      <c r="B79" s="1"/>
      <c r="C79" s="29"/>
      <c r="D79" s="29"/>
      <c r="E79" s="30"/>
      <c r="F79" s="29"/>
      <c r="G79" s="29"/>
    </row>
    <row r="80" spans="1:7" hidden="1" x14ac:dyDescent="0.2">
      <c r="A80" s="1"/>
      <c r="B80" s="1"/>
      <c r="C80" s="29"/>
      <c r="D80" s="29"/>
      <c r="E80" s="30"/>
      <c r="F80" s="29"/>
      <c r="G80" s="29"/>
    </row>
    <row r="81" spans="1:7" hidden="1" x14ac:dyDescent="0.2">
      <c r="A81" s="1"/>
      <c r="B81" s="1"/>
      <c r="C81" s="29"/>
      <c r="D81" s="29"/>
      <c r="E81" s="30"/>
      <c r="F81" s="29"/>
      <c r="G81" s="29"/>
    </row>
    <row r="82" spans="1:7" hidden="1" x14ac:dyDescent="0.2">
      <c r="A82" s="1"/>
      <c r="B82" s="1"/>
      <c r="C82" s="29"/>
      <c r="D82" s="29"/>
      <c r="E82" s="30"/>
      <c r="F82" s="29"/>
      <c r="G82" s="29"/>
    </row>
    <row r="83" spans="1:7" hidden="1" x14ac:dyDescent="0.2">
      <c r="A83" s="1"/>
      <c r="B83" s="1"/>
      <c r="C83" s="29"/>
      <c r="D83" s="29"/>
      <c r="E83" s="30"/>
      <c r="F83" s="29"/>
      <c r="G83" s="29"/>
    </row>
    <row r="84" spans="1:7" hidden="1" x14ac:dyDescent="0.2">
      <c r="A84" s="1"/>
      <c r="B84" s="1"/>
      <c r="C84" s="29"/>
      <c r="D84" s="29"/>
      <c r="E84" s="30"/>
      <c r="F84" s="29"/>
      <c r="G84" s="29"/>
    </row>
    <row r="85" spans="1:7" hidden="1" x14ac:dyDescent="0.2">
      <c r="A85" s="1"/>
      <c r="B85" s="1"/>
      <c r="C85" s="29"/>
      <c r="D85" s="29"/>
      <c r="E85" s="30"/>
      <c r="F85" s="29"/>
      <c r="G85" s="29"/>
    </row>
    <row r="86" spans="1:7" hidden="1" x14ac:dyDescent="0.2">
      <c r="A86" s="1"/>
      <c r="B86" s="1"/>
      <c r="C86" s="29"/>
      <c r="D86" s="29"/>
      <c r="E86" s="30"/>
      <c r="F86" s="29"/>
      <c r="G86" s="29"/>
    </row>
    <row r="87" spans="1:7" hidden="1" x14ac:dyDescent="0.2">
      <c r="A87" s="1"/>
      <c r="B87" s="1"/>
      <c r="C87" s="29"/>
      <c r="D87" s="29"/>
      <c r="E87" s="30"/>
      <c r="F87" s="29"/>
      <c r="G87" s="29"/>
    </row>
    <row r="88" spans="1:7" hidden="1" x14ac:dyDescent="0.2">
      <c r="A88" s="1"/>
      <c r="B88" s="1"/>
      <c r="C88" s="29"/>
      <c r="D88" s="29"/>
      <c r="E88" s="30"/>
      <c r="F88" s="29"/>
      <c r="G88" s="29"/>
    </row>
    <row r="89" spans="1:7" hidden="1" x14ac:dyDescent="0.2">
      <c r="A89" s="1"/>
      <c r="B89" s="1"/>
      <c r="C89" s="29"/>
      <c r="D89" s="29"/>
      <c r="E89" s="30"/>
      <c r="F89" s="29"/>
      <c r="G89" s="29"/>
    </row>
    <row r="90" spans="1:7" hidden="1" x14ac:dyDescent="0.2">
      <c r="A90" s="1"/>
      <c r="B90" s="1"/>
      <c r="C90" s="29"/>
      <c r="D90" s="29"/>
      <c r="E90" s="30"/>
      <c r="F90" s="29"/>
      <c r="G90" s="29"/>
    </row>
    <row r="91" spans="1:7" hidden="1" x14ac:dyDescent="0.2">
      <c r="A91" s="1"/>
      <c r="B91" s="1"/>
      <c r="C91" s="29"/>
      <c r="D91" s="29"/>
      <c r="E91" s="30"/>
      <c r="F91" s="29"/>
      <c r="G91" s="29"/>
    </row>
    <row r="92" spans="1:7" hidden="1" x14ac:dyDescent="0.2">
      <c r="A92" s="1"/>
      <c r="B92" s="1"/>
      <c r="C92" s="29"/>
      <c r="D92" s="29"/>
      <c r="E92" s="30"/>
      <c r="F92" s="29"/>
      <c r="G92" s="29"/>
    </row>
    <row r="93" spans="1:7" hidden="1" x14ac:dyDescent="0.2">
      <c r="A93" s="1"/>
      <c r="B93" s="1"/>
      <c r="C93" s="29"/>
      <c r="D93" s="29"/>
      <c r="E93" s="30"/>
      <c r="F93" s="29"/>
      <c r="G93" s="29"/>
    </row>
    <row r="94" spans="1:7" hidden="1" x14ac:dyDescent="0.2">
      <c r="A94" s="1"/>
      <c r="B94" s="1"/>
      <c r="C94" s="29"/>
      <c r="D94" s="29"/>
      <c r="E94" s="30"/>
      <c r="F94" s="29"/>
      <c r="G94" s="29"/>
    </row>
    <row r="95" spans="1:7" hidden="1" x14ac:dyDescent="0.2">
      <c r="A95" s="1"/>
      <c r="B95" s="1"/>
      <c r="C95" s="29"/>
      <c r="D95" s="29"/>
      <c r="E95" s="30"/>
      <c r="F95" s="29"/>
      <c r="G95" s="29"/>
    </row>
    <row r="96" spans="1:7" hidden="1" x14ac:dyDescent="0.2">
      <c r="A96" s="1"/>
      <c r="B96" s="1"/>
      <c r="C96" s="29"/>
      <c r="D96" s="29"/>
      <c r="E96" s="30"/>
      <c r="F96" s="29"/>
      <c r="G96" s="29"/>
    </row>
    <row r="97" spans="1:7" hidden="1" x14ac:dyDescent="0.2">
      <c r="A97" s="1"/>
      <c r="B97" s="1"/>
      <c r="C97" s="29"/>
      <c r="D97" s="29"/>
      <c r="E97" s="30"/>
      <c r="F97" s="29"/>
      <c r="G97" s="29"/>
    </row>
    <row r="98" spans="1:7" hidden="1" x14ac:dyDescent="0.2">
      <c r="A98" s="1"/>
      <c r="B98" s="1"/>
      <c r="C98" s="29"/>
      <c r="D98" s="29"/>
      <c r="E98" s="30"/>
      <c r="F98" s="29"/>
      <c r="G98" s="29"/>
    </row>
    <row r="99" spans="1:7" hidden="1" x14ac:dyDescent="0.2">
      <c r="A99" s="1"/>
      <c r="B99" s="1"/>
      <c r="C99" s="29"/>
      <c r="D99" s="29"/>
      <c r="E99" s="30"/>
      <c r="F99" s="29"/>
      <c r="G99" s="29"/>
    </row>
    <row r="100" spans="1:7" hidden="1" x14ac:dyDescent="0.2">
      <c r="A100" s="1"/>
      <c r="B100" s="1"/>
      <c r="C100" s="29"/>
      <c r="D100" s="29"/>
      <c r="E100" s="30"/>
      <c r="F100" s="29"/>
      <c r="G100" s="29"/>
    </row>
    <row r="101" spans="1:7" hidden="1" x14ac:dyDescent="0.2">
      <c r="A101" s="1"/>
      <c r="B101" s="1"/>
      <c r="C101" s="29"/>
      <c r="D101" s="29"/>
      <c r="E101" s="30"/>
      <c r="F101" s="29"/>
      <c r="G101" s="29"/>
    </row>
    <row r="102" spans="1:7" hidden="1" x14ac:dyDescent="0.2">
      <c r="A102" s="1"/>
      <c r="B102" s="1"/>
      <c r="C102" s="29"/>
      <c r="D102" s="29"/>
      <c r="E102" s="30"/>
      <c r="F102" s="29"/>
      <c r="G102" s="29"/>
    </row>
    <row r="103" spans="1:7" hidden="1" x14ac:dyDescent="0.2">
      <c r="A103" s="1"/>
      <c r="B103" s="1"/>
      <c r="C103" s="29"/>
      <c r="D103" s="29"/>
      <c r="E103" s="30"/>
      <c r="F103" s="29"/>
      <c r="G103" s="29"/>
    </row>
  </sheetData>
  <sheetProtection algorithmName="SHA-512" hashValue="L9qdUGtkNlf2sJTgg4F78fDesRNyRMNWHpv7/m7sF2eFuI1EmGIYQv5WJsW1TY6bSikm4LEKxlnF/OFshxgJDw==" saltValue="xgB8tTjFJrnmtSwWOS+1+Q==" spinCount="100000" sheet="1" objects="1" scenarios="1"/>
  <mergeCells count="7">
    <mergeCell ref="A1:G1"/>
    <mergeCell ref="A21:F21"/>
    <mergeCell ref="A20:F20"/>
    <mergeCell ref="A3:G3"/>
    <mergeCell ref="A4:G4"/>
    <mergeCell ref="A5:G6"/>
    <mergeCell ref="A7:G9"/>
  </mergeCells>
  <pageMargins left="0.7" right="0.7" top="0.75" bottom="0.75" header="0.3" footer="0.3"/>
  <pageSetup scale="4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SGC0001018 xmlns="c68162f5-5292-4b4e-a453-381c9ebc3801">Ja</SGC0001018>
    <SCN0000540 xmlns="c68162f5-5292-4b4e-a453-381c9ebc3801" xmlns:ns1="http://www.w3.org/2001/XMLSchema-instance" ns1:nil="true"/>
    <SCN0000539 xmlns="c68162f5-5292-4b4e-a453-381c9ebc3801">2016-10-31T15:50:59+00:00</SCN0000539>
    <SCNW000527 xmlns="c68162f5-5292-4b4e-a453-381c9ebc3801" xmlns:ns1="http://www.w3.org/2001/XMLSchema-instance" ns1:nil="true"/>
    <SCNE000527 xmlns="c68162f5-5292-4b4e-a453-381c9ebc3801">Werkdag</SCNE000527>
    <SCN0000528 xmlns="c68162f5-5292-4b4e-a453-381c9ebc3801">Na afhandeling</SCN0000528>
    <SCN0000546 xmlns="c68162f5-5292-4b4e-a453-381c9ebc3801">Lokaal</SCN0000546>
    <SCN0000525 xmlns="c68162f5-5292-4b4e-a453-381c9ebc3801">Nee</SCN0000525>
    <SCN0000552 xmlns="c68162f5-5292-4b4e-a453-381c9ebc3801">2017-04-21T07:45:43+00:00</SCN0000552>
    <SCN0000516 xmlns="c68162f5-5292-4b4e-a453-381c9ebc3801">Verslag</SCN0000516>
    <SCN0000517 xmlns="c68162f5-5292-4b4e-a453-381c9ebc3801" xmlns:ns1="http://www.w3.org/2001/XMLSchema-instance" ns1:nil="true"/>
    <SCN0000522 xmlns="c68162f5-5292-4b4e-a453-381c9ebc3801">Generiek documenttype</SCN0000522>
    <SCN0000531 xmlns="c68162f5-5292-4b4e-a453-381c9ebc3801">Nee</SCN0000531>
    <SCN0000537 xmlns="c68162f5-5292-4b4e-a453-381c9ebc3801">Nee</SCN0000537>
    <SCN0000534 xmlns="c68162f5-5292-4b4e-a453-381c9ebc3801" xmlns:ns1="http://www.w3.org/2001/XMLSchema-instance" ns1:nil="true"/>
    <SCN0000521 xmlns="c68162f5-5292-4b4e-a453-381c9ebc3801" xmlns:ns1="http://www.w3.org/2001/XMLSchema-instance" ns1:nil="true"/>
    <SCN0000523 xmlns="c68162f5-5292-4b4e-a453-381c9ebc3801" xmlns:ns1="http://www.w3.org/2001/XMLSchema-instance" ns1:nil="true"/>
    <SCN0000529 xmlns="c68162f5-5292-4b4e-a453-381c9ebc3801" xmlns:ns1="http://www.w3.org/2001/XMLSchema-instance" ns1:nil="true"/>
    <SCN0000535 xmlns="c68162f5-5292-4b4e-a453-381c9ebc3801" xmlns:ns1="http://www.w3.org/2001/XMLSchema-instance" ns1:nil="true"/>
    <SCN0000524 xmlns="c68162f5-5292-4b4e-a453-381c9ebc3801">Intern</SCN0000524>
    <SCN0000532 xmlns="c68162f5-5292-4b4e-a453-381c9ebc3801">Nee</SCN0000532>
    <SCN0000526 xmlns="c68162f5-5292-4b4e-a453-381c9ebc3801">Bewaren</SCN0000526>
    <VN00000017 xmlns="c68162f5-5292-4b4e-a453-381c9ebc3801">Bericht</VN00000017>
    <VN00000015 xmlns="c68162f5-5292-4b4e-a453-381c9ebc3801">Nee</VN00000015>
    <VN00000076 xmlns="c68162f5-5292-4b4e-a453-381c9ebc3801">Nee</VN00000076>
    <VN00000097 xmlns="c68162f5-5292-4b4e-a453-381c9ebc3801" xmlns:ns1="http://www.w3.org/2001/XMLSchema-instance" ns1:nil="true"/>
    <VN00000098 xmlns="c68162f5-5292-4b4e-a453-381c9ebc3801" xmlns:ns1="http://www.w3.org/2001/XMLSchema-instance" ns1:nil="true"/>
    <VN00000109 xmlns="c68162f5-5292-4b4e-a453-381c9ebc3801" xmlns:ns1="http://www.w3.org/2001/XMLSchema-instance" ns1:nil="true"/>
    <VN00000104 xmlns="c68162f5-5292-4b4e-a453-381c9ebc3801" xmlns:ns1="http://www.w3.org/2001/XMLSchema-instance" ns1:nil="true"/>
    <VN00000060 xmlns="c68162f5-5292-4b4e-a453-381c9ebc3801" xmlns:ns1="http://www.w3.org/2001/XMLSchema-instance" ns1:nil="true"/>
    <VN00000087 xmlns="c68162f5-5292-4b4e-a453-381c9ebc3801" xmlns:ns1="http://www.w3.org/2001/XMLSchema-instance" ns1:nil="true"/>
    <VN00000121 xmlns="c68162f5-5292-4b4e-a453-381c9ebc3801">Scanner - code; Scan - datum; Medewerker naam -  Registreren</VN00000121>
    <VN00000124 xmlns="c68162f5-5292-4b4e-a453-381c9ebc3801" xmlns:ns1="http://www.w3.org/2001/XMLSchema-instance" ns1:nil="true"/>
    <ARX_LastSignatureReason xmlns="c68162f5-5292-4b4e-a453-381c9ebc3801">Unknown</ARX_LastSignatureReason>
    <Signatures_x0020_Status xmlns="c68162f5-5292-4b4e-a453-381c9ebc3801">Unknown</Signatures_x0020_Status>
    <ARX_SignaturesCount xmlns="c68162f5-5292-4b4e-a453-381c9ebc3801">Unknown</ARX_SignaturesCount>
    <ARX_LastSignatureStatus xmlns="c68162f5-5292-4b4e-a453-381c9ebc3801">Unknown</ARX_LastSignatureStatus>
    <ARX_LastSignatureDateTime xmlns="c68162f5-5292-4b4e-a453-381c9ebc3801">Unknown</ARX_LastSignatureDateTime>
    <ARX_LastSignerName xmlns="c68162f5-5292-4b4e-a453-381c9ebc3801">Unknown</ARX_LastSignerName>
    <ARX_LastVerifiedOn xmlns="c68162f5-5292-4b4e-a453-381c9ebc3801">Unknown</ARX_LastVerifiedOn>
    <Fasen xmlns="c68162f5-5292-4b4e-a453-381c9ebc3801">2. Selectie</Fasen>
    <Subfase xmlns="c68162f5-5292-4b4e-a453-381c9ebc3801">2.1 Selectieleidraad</Subfase>
    <SCN0000106 xmlns="c68162f5-5292-4b4e-a453-381c9ebc3801" xmlns:ns1="http://www.w3.org/2001/XMLSchema-instance" ns1:nil="true"/>
    <SCN0000059 xmlns="c68162f5-5292-4b4e-a453-381c9ebc3801">Nee</SCN0000059>
    <SCN0000091 xmlns="c68162f5-5292-4b4e-a453-381c9ebc3801" xmlns:ns1="http://www.w3.org/2001/XMLSchema-instance" ns1:nil="true"/>
    <SCN0000027 xmlns="c68162f5-5292-4b4e-a453-381c9ebc3801" xmlns:ns1="http://www.w3.org/2001/XMLSchema-instance" ns1:nil="true"/>
    <VN00000115 xmlns="c68162f5-5292-4b4e-a453-381c9ebc3801">Ja</VN00000115>
    <SCN0000041 xmlns="c68162f5-5292-4b4e-a453-381c9ebc3801">Nee</SCN0000041>
    <Publicatiedatum xmlns="c68162f5-5292-4b4e-a453-381c9ebc3801" xsi:nil="true"/>
    <SCNE000052 xmlns="c68162f5-5292-4b4e-a453-381c9ebc3801">Werkdag</SCNE000052>
    <SCNW000052 xmlns="c68162f5-5292-4b4e-a453-381c9ebc3801" xmlns:ns1="http://www.w3.org/2001/XMLSchema-instance" ns1:nil="true"/>
    <SCN0000051 xmlns="c68162f5-5292-4b4e-a453-381c9ebc3801" xmlns:ns1="http://www.w3.org/2001/XMLSchema-instance" ns1:nil="true"/>
    <SCNE000081 xmlns="c68162f5-5292-4b4e-a453-381c9ebc3801">Jaar</SCNE000081>
    <SCN0000095 xmlns="c68162f5-5292-4b4e-a453-381c9ebc3801" xmlns:ns1="http://www.w3.org/2001/XMLSchema-instance" ns1:nil="true"/>
    <SCN0000043 xmlns="c68162f5-5292-4b4e-a453-381c9ebc3801" xmlns:ns1="http://www.w3.org/2001/XMLSchema-instance" ns1:nil="true"/>
    <SCN0000065 xmlns="c68162f5-5292-4b4e-a453-381c9ebc3801">Nee</SCN0000065>
    <SCN0000113 xmlns="c68162f5-5292-4b4e-a453-381c9ebc3801" xmlns:ns1="http://www.w3.org/2001/XMLSchema-instance" ns1:nil="true"/>
    <SCN0000099 xmlns="c68162f5-5292-4b4e-a453-381c9ebc3801">
      <Url xmlns:ns1="http://www.w3.org/2001/XMLSchema-instance" ns1:nil="true"/>
      <Description xmlns:ns1="http://www.w3.org/2001/XMLSchema-instance" ns1:nil="true"/>
    </SCN0000099>
    <VN00000122 xmlns="c68162f5-5292-4b4e-a453-381c9ebc3801">Unitmanager A&amp;I</VN00000122>
    <SCN0000034 xmlns="c68162f5-5292-4b4e-a453-381c9ebc3801" xmlns:ns1="http://www.w3.org/2001/XMLSchema-instance" ns1:nil="true"/>
    <SCN0000074 xmlns="c68162f5-5292-4b4e-a453-381c9ebc3801" xmlns:ns1="http://www.w3.org/2001/XMLSchema-instance" ns1:nil="true"/>
    <SCN0000080 xmlns="c68162f5-5292-4b4e-a453-381c9ebc3801">Vernietigen</SCN0000080>
    <SCN0000092 xmlns="c68162f5-5292-4b4e-a453-381c9ebc3801" xmlns:ns1="http://www.w3.org/2001/XMLSchema-instance" ns1:nil="true"/>
    <SCN0000107 xmlns="c68162f5-5292-4b4e-a453-381c9ebc3801" xmlns:ns1="http://www.w3.org/2001/XMLSchema-instance" ns1:nil="true"/>
    <SCN0000108 xmlns="c68162f5-5292-4b4e-a453-381c9ebc3801" xmlns:ns1="http://www.w3.org/2001/XMLSchema-instance" ns1:nil="true"/>
    <SCNW000055 xmlns="c68162f5-5292-4b4e-a453-381c9ebc3801" xmlns:ns1="http://www.w3.org/2001/XMLSchema-instance" ns1:nil="true"/>
    <SCN0000042 xmlns="c68162f5-5292-4b4e-a453-381c9ebc3801" xmlns:ns1="http://www.w3.org/2001/XMLSchema-instance" ns1:nil="true"/>
    <SCNE000056 xmlns="c68162f5-5292-4b4e-a453-381c9ebc3801">Werkdag</SCNE000056>
    <SCN0000129 xmlns="c68162f5-5292-4b4e-a453-381c9ebc3801">2020-01-31T09:56:04+00:00</SCN0000129>
    <SCN0000094 xmlns="c68162f5-5292-4b4e-a453-381c9ebc3801" xmlns:ns1="http://www.w3.org/2001/XMLSchema-instance" ns1:nil="true"/>
    <SCN0000067 xmlns="c68162f5-5292-4b4e-a453-381c9ebc3801" xmlns:ns1="http://www.w3.org/2001/XMLSchema-instance" ns1:nil="true"/>
    <SCN0000084 xmlns="c68162f5-5292-4b4e-a453-381c9ebc3801" xmlns:ns1="http://www.w3.org/2001/XMLSchema-instance" ns1:nil="true"/>
    <SGC0002002 xmlns="c68162f5-5292-4b4e-a453-381c9ebc3801">312</SGC0002002>
    <SGC0001002 xmlns="c68162f5-5292-4b4e-a453-381c9ebc3801">Ja</SGC0001002>
    <SCN0000109 xmlns="c68162f5-5292-4b4e-a453-381c9ebc3801" xmlns:ns1="http://www.w3.org/2001/XMLSchema-instance" ns1:nil="true"/>
    <Dossieroverdrachtsjaar xmlns="c68162f5-5292-4b4e-a453-381c9ebc3801" xmlns:ns1="http://www.w3.org/2001/XMLSchema-instance" ns1:nil="true"/>
    <SCNT000048 xmlns="c68162f5-5292-4b4e-a453-381c9ebc3801" xmlns:ns1="http://www.w3.org/2001/XMLSchema-instance" ns1:nil="true"/>
    <SCN0000082 xmlns="c68162f5-5292-4b4e-a453-381c9ebc3801">Na afloop contract</SCN0000082>
    <SCNW000056 xmlns="c68162f5-5292-4b4e-a453-381c9ebc3801" xmlns:ns1="http://www.w3.org/2001/XMLSchema-instance" ns1:nil="true"/>
    <SCNE000053 xmlns="c68162f5-5292-4b4e-a453-381c9ebc3801">Werkdag</SCNE000053>
    <SCN0000104 xmlns="c68162f5-5292-4b4e-a453-381c9ebc3801" xmlns:ns1="http://www.w3.org/2001/XMLSchema-instance" ns1:nil="true"/>
    <SCN0000123 xmlns="c68162f5-5292-4b4e-a453-381c9ebc3801">Lokaal</SCN0000123>
    <CaseOwner xmlns="http://schemas.econnect.nl/">
      <UserInfo>
        <DisplayName/>
        <AccountId>1306</AccountId>
        <AccountType/>
      </UserInfo>
    </CaseOwner>
    <SCN0000078 xmlns="c68162f5-5292-4b4e-a453-381c9ebc3801" xmlns:ns1="http://www.w3.org/2001/XMLSchema-instance" ns1:nil="true"/>
    <SCN0000029 xmlns="c68162f5-5292-4b4e-a453-381c9ebc3801" xmlns:ns1="http://www.w3.org/2001/XMLSchema-instance" ns1:nil="true"/>
    <SCN0000117 xmlns="c68162f5-5292-4b4e-a453-381c9ebc3801">2016-03-22T13:37:12+00:00</SCN0000117>
    <SCNT000076 xmlns="c68162f5-5292-4b4e-a453-381c9ebc3801">Selectielijst COA 2013- , handeling 37; BSD COA 1994- (2010) 2012 (geactualiseerd), handeling 54;</SCNT000076>
    <SharedCaseName xmlns="http://schemas.econnect.nl/">Bewonersmeubilair</SharedCaseName>
    <SCN0000057 xmlns="c68162f5-5292-4b4e-a453-381c9ebc3801">Ja</SCN0000057>
    <Dossiervernietigingsjaar xmlns="c68162f5-5292-4b4e-a453-381c9ebc3801" xmlns:ns1="http://www.w3.org/2001/XMLSchema-instance" ns1:nil="true"/>
    <SCN0000064 xmlns="c68162f5-5292-4b4e-a453-381c9ebc3801">Ja</SCN0000064>
    <SCN0000077 xmlns="c68162f5-5292-4b4e-a453-381c9ebc3801" xmlns:ns1="http://www.w3.org/2001/XMLSchema-instance" ns1:nil="true"/>
    <SCN0000063 xmlns="c68162f5-5292-4b4e-a453-381c9ebc3801">Nee</SCN0000063>
    <VN00000123 xmlns="c68162f5-5292-4b4e-a453-381c9ebc3801">Creatie - datum; Zaak - code</VN00000123>
    <SCN0000101 xmlns="c68162f5-5292-4b4e-a453-381c9ebc3801" xmlns:ns1="http://www.w3.org/2001/XMLSchema-instance" ns1:nil="true"/>
    <SCN0000062 xmlns="c68162f5-5292-4b4e-a453-381c9ebc3801">Nee</SCN0000062>
    <Dossierdatumafsluiting xmlns="c68162f5-5292-4b4e-a453-381c9ebc3801" xmlns:ns1="http://www.w3.org/2001/XMLSchema-instance" ns1:nil="true"/>
    <SCN0000066 xmlns="c68162f5-5292-4b4e-a453-381c9ebc3801" xmlns:ns1="http://www.w3.org/2001/XMLSchema-instance" ns1:nil="true"/>
    <SCN0000100 xmlns="c68162f5-5292-4b4e-a453-381c9ebc3801" xmlns:ns1="http://www.w3.org/2001/XMLSchema-instance" ns1:nil="true"/>
    <SCN0000028 xmlns="c68162f5-5292-4b4e-a453-381c9ebc3801">Het uitvoeren van een aanbesteding</SCN0000028>
    <SCN0000111 xmlns="c68162f5-5292-4b4e-a453-381c9ebc3801" xmlns:ns1="http://www.w3.org/2001/XMLSchema-instance" ns1:nil="true"/>
    <HoofdPerceel xmlns="c68162f5-5292-4b4e-a453-381c9ebc3801" xmlns:ns1="http://www.w3.org/2001/XMLSchema-instance" ns1:nil="true"/>
    <SCNW000054 xmlns="c68162f5-5292-4b4e-a453-381c9ebc3801" xmlns:ns1="http://www.w3.org/2001/XMLSchema-instance" ns1:nil="true"/>
    <SCNE000055 xmlns="c68162f5-5292-4b4e-a453-381c9ebc3801">Werkdag</SCNE000055>
    <SCN0000044 xmlns="c68162f5-5292-4b4e-a453-381c9ebc3801" xmlns:ns1="http://www.w3.org/2001/XMLSchema-instance" ns1:nil="true"/>
    <SCN0000026 xmlns="c68162f5-5292-4b4e-a453-381c9ebc3801">Aanbesteding</SCN0000026>
    <COAIsDocumentArchived xmlns="http://schemas.econnect.nl/">false</COAIsDocumentArchived>
    <SCNW000053 xmlns="c68162f5-5292-4b4e-a453-381c9ebc3801" xmlns:ns1="http://www.w3.org/2001/XMLSchema-instance" ns1:nil="true"/>
    <SCN0000079 xmlns="c68162f5-5292-4b4e-a453-381c9ebc3801" xmlns:ns1="http://www.w3.org/2001/XMLSchema-instance" ns1:nil="true"/>
    <SCN0000096 xmlns="c68162f5-5292-4b4e-a453-381c9ebc3801" xmlns:ns1="http://www.w3.org/2001/XMLSchema-instance" ns1:nil="true"/>
    <CaseStartDate xmlns="http://schemas.econnect.nl/">2023-10-23T22:00:00+00:00</CaseStartDate>
    <SCN0000058 xmlns="c68162f5-5292-4b4e-a453-381c9ebc3801">Nee</SCN0000058>
    <SCN0000118 xmlns="c68162f5-5292-4b4e-a453-381c9ebc3801" xmlns:ns1="http://www.w3.org/2001/XMLSchema-instance" ns1:nil="true"/>
    <SCN0000061 xmlns="c68162f5-5292-4b4e-a453-381c9ebc3801">Nee</SCN0000061>
    <SCN0000035 xmlns="c68162f5-5292-4b4e-a453-381c9ebc3801">Dit werkproces wordt intern getriggerd</SCN0000035>
    <Typeaanbesteding xmlns="c68162f5-5292-4b4e-a453-381c9ebc3801">Europees openbaar</Typeaanbesteding>
    <SCN0000102 xmlns="c68162f5-5292-4b4e-a453-381c9ebc3801" xmlns:ns1="http://www.w3.org/2001/XMLSchema-instance" ns1:nil="true"/>
    <SCN0000040 xmlns="c68162f5-5292-4b4e-a453-381c9ebc3801">Specifiek werkproces</SCN0000040>
    <SCN0000072 xmlns="c68162f5-5292-4b4e-a453-381c9ebc3801" xmlns:ns1="http://www.w3.org/2001/XMLSchema-instance" ns1:nil="true"/>
    <SCNT000047 xmlns="c68162f5-5292-4b4e-a453-381c9ebc3801">Aanbestedingswet 2012; Aanbestedingsbesluit;</SCNT000047>
    <SCN0000031 xmlns="c68162f5-5292-4b4e-a453-381c9ebc3801">
      <UserInfo>
        <DisplayName/>
        <AccountId>1</AccountId>
        <AccountType/>
      </UserInfo>
    </SCN0000031>
    <CaseManager xmlns="http://schemas.econnect.nl/">
      <UserInfo>
        <DisplayName/>
        <AccountId>1276</AccountId>
        <AccountType/>
      </UserInfo>
    </CaseManager>
    <SCN0000098 xmlns="c68162f5-5292-4b4e-a453-381c9ebc3801">
      <Url>http://mavim/Websites/Uitvoeren%20Europese%20aanbesteding%20301002/Theme/Html/Default.html?page=e5&amp;navtype=scheme&amp;targetid=e243&amp;vispageid=0</Url>
      <Description>http://mavim/Websites/Uitvoeren%20Europese%20aanbesteding%20301002/Theme/Html/Default.html?page=e5&amp;navtype=scheme&amp;targetid=e243&amp;vispageid=0</Description>
    </SCN0000098>
    <SCN0000112 xmlns="c68162f5-5292-4b4e-a453-381c9ebc3801" xmlns:ns1="http://www.w3.org/2001/XMLSchema-instance" ns1:nil="true"/>
    <SCNE000054 xmlns="c68162f5-5292-4b4e-a453-381c9ebc3801">Werkdag</SCNE000054>
    <SCN0000073 xmlns="c68162f5-5292-4b4e-a453-381c9ebc3801" xmlns:ns1="http://www.w3.org/2001/XMLSchema-instance" ns1:nil="true"/>
    <SCN0000097 xmlns="c68162f5-5292-4b4e-a453-381c9ebc3801" xmlns:ns1="http://www.w3.org/2001/XMLSchema-instance" ns1:nil="true"/>
    <SCN0000105 xmlns="c68162f5-5292-4b4e-a453-381c9ebc3801" xmlns:ns1="http://www.w3.org/2001/XMLSchema-instance" ns1:nil="true"/>
    <SCNW000081 xmlns="c68162f5-5292-4b4e-a453-381c9ebc3801">10</SCNW000081>
    <SCN0000071 xmlns="c68162f5-5292-4b4e-a453-381c9ebc3801">Ondersteunen/Inkopen en contracteren</SCN0000071>
    <SCN0000070 xmlns="c68162f5-5292-4b4e-a453-381c9ebc3801">Trigger Intern (TI)</SCN0000070>
    <SCN0000083 xmlns="c68162f5-5292-4b4e-a453-381c9ebc3801" xmlns:ns1="http://www.w3.org/2001/XMLSchema-instance" ns1:nil="true"/>
    <SCN0000093 xmlns="c68162f5-5292-4b4e-a453-381c9ebc3801" xmlns:ns1="http://www.w3.org/2001/XMLSchema-instance" ns1:nil="true"/>
    <SCN0000060 xmlns="c68162f5-5292-4b4e-a453-381c9ebc3801">Nee</SCN0000060>
    <SPECRelatedItems xmlns="http://schemas.econnect.nl/" xsi:nil="true"/>
    <_dlc_DocIdUrl xmlns="c68162f5-5292-4b4e-a453-381c9ebc3801">
      <Url>https://plein-dms.coa.local/processen/LP00000012/bewonersmeubilair/_layouts/15/DocIdRedir.aspx?ID=CDR-989409</Url>
      <Description>CDR-989409</Description>
    </_dlc_DocIdUrl>
    <_dlc_DocId xmlns="c68162f5-5292-4b4e-a453-381c9ebc3801">CDR-989409</_dlc_DocId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Offerte" ma:contentTypeID="0x0101007A6E4A62A1A34FCBB5DB597108C1AEB0002311FE19820F154B92915CDC9B435E63009781C4F69ACA6E45A7499A6476DAF15D" ma:contentTypeVersion="43" ma:contentTypeDescription="Root document" ma:contentTypeScope="" ma:versionID="24f3e3e84f0bb2c68672755b883ee65f">
  <xsd:schema xmlns:xsd="http://www.w3.org/2001/XMLSchema" xmlns:xs="http://www.w3.org/2001/XMLSchema" xmlns:p="http://schemas.microsoft.com/office/2006/metadata/properties" xmlns:ns2="http://schemas.econnect.nl/" xmlns:ns3="c68162f5-5292-4b4e-a453-381c9ebc3801" targetNamespace="http://schemas.microsoft.com/office/2006/metadata/properties" ma:root="true" ma:fieldsID="8762d906e3b9b3b561a47f9d9329e694" ns2:_="" ns3:_="">
    <xsd:import namespace="http://schemas.econnect.nl/"/>
    <xsd:import namespace="c68162f5-5292-4b4e-a453-381c9ebc3801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SGC0001018" minOccurs="0"/>
                <xsd:element ref="ns3:SCN0000540" minOccurs="0"/>
                <xsd:element ref="ns3:SCN0000539" minOccurs="0"/>
                <xsd:element ref="ns3:SCNW000527" minOccurs="0"/>
                <xsd:element ref="ns3:SCNE000527" minOccurs="0"/>
                <xsd:element ref="ns3:SCN0000528" minOccurs="0"/>
                <xsd:element ref="ns3:SCN0000546" minOccurs="0"/>
                <xsd:element ref="ns3:SCN0000525" minOccurs="0"/>
                <xsd:element ref="ns3:SCN0000552" minOccurs="0"/>
                <xsd:element ref="ns3:SCN0000516" minOccurs="0"/>
                <xsd:element ref="ns3:SCN0000517" minOccurs="0"/>
                <xsd:element ref="ns3:SCN0000522" minOccurs="0"/>
                <xsd:element ref="ns3:SCN0000531" minOccurs="0"/>
                <xsd:element ref="ns3:SCN0000537" minOccurs="0"/>
                <xsd:element ref="ns3:SCN0000534" minOccurs="0"/>
                <xsd:element ref="ns3:SCN0000521" minOccurs="0"/>
                <xsd:element ref="ns3:SCN0000523" minOccurs="0"/>
                <xsd:element ref="ns3:SCN0000529" minOccurs="0"/>
                <xsd:element ref="ns3:SCN0000535" minOccurs="0"/>
                <xsd:element ref="ns3:SCN0000524" minOccurs="0"/>
                <xsd:element ref="ns3:SCN0000532" minOccurs="0"/>
                <xsd:element ref="ns3:SCN0000526" minOccurs="0"/>
                <xsd:element ref="ns3:VN00000017" minOccurs="0"/>
                <xsd:element ref="ns3:VN00000015" minOccurs="0"/>
                <xsd:element ref="ns3:VN00000076" minOccurs="0"/>
                <xsd:element ref="ns3:VN00000097" minOccurs="0"/>
                <xsd:element ref="ns3:VN00000098" minOccurs="0"/>
                <xsd:element ref="ns3:VN00000109" minOccurs="0"/>
                <xsd:element ref="ns3:VN00000104" minOccurs="0"/>
                <xsd:element ref="ns3:VN00000060" minOccurs="0"/>
                <xsd:element ref="ns3:VN00000087" minOccurs="0"/>
                <xsd:element ref="ns3:VN00000121" minOccurs="0"/>
                <xsd:element ref="ns3:VN00000124" minOccurs="0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3:Fasen"/>
                <xsd:element ref="ns3:Subfase"/>
                <xsd:element ref="ns3:SCN0000106" minOccurs="0"/>
                <xsd:element ref="ns3:SCN0000059" minOccurs="0"/>
                <xsd:element ref="ns3:SCN0000091" minOccurs="0"/>
                <xsd:element ref="ns3:SCN0000027" minOccurs="0"/>
                <xsd:element ref="ns3:VN00000115" minOccurs="0"/>
                <xsd:element ref="ns3:SCN0000041" minOccurs="0"/>
                <xsd:element ref="ns3:Publicatiedatum" minOccurs="0"/>
                <xsd:element ref="ns3:SCNE000052" minOccurs="0"/>
                <xsd:element ref="ns3:SCNW000052" minOccurs="0"/>
                <xsd:element ref="ns3:SCN0000051" minOccurs="0"/>
                <xsd:element ref="ns3:SCNE000081" minOccurs="0"/>
                <xsd:element ref="ns3:SCN0000095" minOccurs="0"/>
                <xsd:element ref="ns3:SCN0000043" minOccurs="0"/>
                <xsd:element ref="ns3:SCN0000065" minOccurs="0"/>
                <xsd:element ref="ns3:SCN0000113" minOccurs="0"/>
                <xsd:element ref="ns3:SCN0000099" minOccurs="0"/>
                <xsd:element ref="ns3:VN00000122" minOccurs="0"/>
                <xsd:element ref="ns3:SCN0000034" minOccurs="0"/>
                <xsd:element ref="ns3:SCN0000074" minOccurs="0"/>
                <xsd:element ref="ns3:SCN0000080" minOccurs="0"/>
                <xsd:element ref="ns3:SCN0000092" minOccurs="0"/>
                <xsd:element ref="ns3:SCN0000107" minOccurs="0"/>
                <xsd:element ref="ns3:SCN0000108" minOccurs="0"/>
                <xsd:element ref="ns3:SCNW000055" minOccurs="0"/>
                <xsd:element ref="ns3:SCN0000042" minOccurs="0"/>
                <xsd:element ref="ns3:SCNE000056" minOccurs="0"/>
                <xsd:element ref="ns3:SCN0000129" minOccurs="0"/>
                <xsd:element ref="ns3:SCN0000094" minOccurs="0"/>
                <xsd:element ref="ns3:SCN0000067" minOccurs="0"/>
                <xsd:element ref="ns3:SCN0000084" minOccurs="0"/>
                <xsd:element ref="ns3:SGC0002002" minOccurs="0"/>
                <xsd:element ref="ns3:SGC0001002" minOccurs="0"/>
                <xsd:element ref="ns3:SCN0000109" minOccurs="0"/>
                <xsd:element ref="ns3:Dossieroverdrachtsjaar" minOccurs="0"/>
                <xsd:element ref="ns3:SCNT000048" minOccurs="0"/>
                <xsd:element ref="ns3:SCN0000082" minOccurs="0"/>
                <xsd:element ref="ns3:SCNW000056" minOccurs="0"/>
                <xsd:element ref="ns3:SCNE000053" minOccurs="0"/>
                <xsd:element ref="ns3:SCN0000104" minOccurs="0"/>
                <xsd:element ref="ns3:SCN0000123" minOccurs="0"/>
                <xsd:element ref="ns2:CaseOwner"/>
                <xsd:element ref="ns3:SCN0000078" minOccurs="0"/>
                <xsd:element ref="ns3:SCN0000029" minOccurs="0"/>
                <xsd:element ref="ns3:SCN0000117" minOccurs="0"/>
                <xsd:element ref="ns3:SCNT000076" minOccurs="0"/>
                <xsd:element ref="ns2:SharedCaseName" minOccurs="0"/>
                <xsd:element ref="ns3:SCN0000057" minOccurs="0"/>
                <xsd:element ref="ns3:Dossiervernietigingsjaar" minOccurs="0"/>
                <xsd:element ref="ns3:SCN0000064" minOccurs="0"/>
                <xsd:element ref="ns3:SCN0000077" minOccurs="0"/>
                <xsd:element ref="ns3:SCN0000063" minOccurs="0"/>
                <xsd:element ref="ns3:VN00000123" minOccurs="0"/>
                <xsd:element ref="ns3:SCN0000101" minOccurs="0"/>
                <xsd:element ref="ns3:SCN0000062" minOccurs="0"/>
                <xsd:element ref="ns3:Dossierdatumafsluiting" minOccurs="0"/>
                <xsd:element ref="ns3:SCN0000066" minOccurs="0"/>
                <xsd:element ref="ns3:SCN0000100" minOccurs="0"/>
                <xsd:element ref="ns3:SCN0000028" minOccurs="0"/>
                <xsd:element ref="ns3:SCN0000111" minOccurs="0"/>
                <xsd:element ref="ns3:HoofdPerceel" minOccurs="0"/>
                <xsd:element ref="ns3:SCNW000054" minOccurs="0"/>
                <xsd:element ref="ns3:SCNE000055" minOccurs="0"/>
                <xsd:element ref="ns3:SCN0000044" minOccurs="0"/>
                <xsd:element ref="ns3:SCN0000026" minOccurs="0"/>
                <xsd:element ref="ns2:COAIsDocumentArchived" minOccurs="0"/>
                <xsd:element ref="ns3:SCNW000053" minOccurs="0"/>
                <xsd:element ref="ns3:SCN0000079" minOccurs="0"/>
                <xsd:element ref="ns3:SCN0000096" minOccurs="0"/>
                <xsd:element ref="ns2:CaseStartDate" minOccurs="0"/>
                <xsd:element ref="ns3:SCN0000058" minOccurs="0"/>
                <xsd:element ref="ns3:SCN0000118" minOccurs="0"/>
                <xsd:element ref="ns3:SCN0000061" minOccurs="0"/>
                <xsd:element ref="ns3:SCN0000035" minOccurs="0"/>
                <xsd:element ref="ns3:Typeaanbesteding" minOccurs="0"/>
                <xsd:element ref="ns3:SCN0000102" minOccurs="0"/>
                <xsd:element ref="ns3:SCN0000040" minOccurs="0"/>
                <xsd:element ref="ns3:SCN0000072" minOccurs="0"/>
                <xsd:element ref="ns3:SCNT000047" minOccurs="0"/>
                <xsd:element ref="ns3:SCN0000031" minOccurs="0"/>
                <xsd:element ref="ns2:CaseManager" minOccurs="0"/>
                <xsd:element ref="ns3:SCN0000098" minOccurs="0"/>
                <xsd:element ref="ns3:SCN0000112" minOccurs="0"/>
                <xsd:element ref="ns3:SCNE000054" minOccurs="0"/>
                <xsd:element ref="ns3:SCN0000073" minOccurs="0"/>
                <xsd:element ref="ns3:SCN0000097" minOccurs="0"/>
                <xsd:element ref="ns3:SCN0000105" minOccurs="0"/>
                <xsd:element ref="ns3:SCNW000081" minOccurs="0"/>
                <xsd:element ref="ns3:SCN0000071" minOccurs="0"/>
                <xsd:element ref="ns3:SCN0000070" minOccurs="0"/>
                <xsd:element ref="ns3:SCN0000083" minOccurs="0"/>
                <xsd:element ref="ns3:SCN0000093" minOccurs="0"/>
                <xsd:element ref="ns3:SCN000006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  <xsd:element name="CaseOwner" ma:index="95" ma:displayName="Dossierverantwoordelijke" ma:internalName="Case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CaseName" ma:index="100" nillable="true" ma:displayName="Dossier naam" ma:internalName="SharedCaseName">
      <xsd:simpleType>
        <xsd:restriction base="dms:Text"/>
      </xsd:simpleType>
    </xsd:element>
    <xsd:element name="COAIsDocumentArchived" ma:index="119" nillable="true" ma:displayName="Gearchiveerd" ma:default="0" ma:internalName="COAIsDocumentArchived">
      <xsd:simpleType>
        <xsd:restriction base="dms:Boolean"/>
      </xsd:simpleType>
    </xsd:element>
    <xsd:element name="CaseStartDate" ma:index="123" nillable="true" ma:displayName="Startdatum" ma:default="[today]" ma:format="DateOnly" ma:internalName="CaseStartDate">
      <xsd:simpleType>
        <xsd:restriction base="dms:DateTime"/>
      </xsd:simpleType>
    </xsd:element>
    <xsd:element name="CaseManager" ma:index="134" nillable="true" ma:displayName="Dossierbehandelaar" ma:internalName="Case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GC0001018" ma:index="12" nillable="true" ma:displayName="Actief" ma:default="Ja" ma:internalName="SGC0001018">
      <xsd:simpleType>
        <xsd:restriction base="dms:Choice">
          <xsd:enumeration value="Ja"/>
          <xsd:enumeration value="Nee"/>
        </xsd:restriction>
      </xsd:simpleType>
    </xsd:element>
    <xsd:element name="SCN0000540" ma:index="13" nillable="true" ma:displayName="Geldig tot" ma:default="" ma:internalName="SCN0000540">
      <xsd:simpleType>
        <xsd:restriction base="dms:DateTime"/>
      </xsd:simpleType>
    </xsd:element>
    <xsd:element name="SCN0000539" ma:index="14" nillable="true" ma:displayName="Geldig van" ma:default="2017-04-21T09:29:07Z" ma:internalName="SCN0000539">
      <xsd:simpleType>
        <xsd:restriction base="dms:DateTime"/>
      </xsd:simpleType>
    </xsd:element>
    <xsd:element name="SCNW000527" ma:index="15" nillable="true" ma:displayName="Bewaartermijn" ma:default="" ma:internalName="SCNW000527">
      <xsd:simpleType>
        <xsd:restriction base="dms:Number"/>
      </xsd:simpleType>
    </xsd:element>
    <xsd:element name="SCNE000527" ma:index="16" nillable="true" ma:displayName="Bewaartermijn (eenh.)" ma:default="Werkdag" ma:internalName="SCNE000527">
      <xsd:simpleType>
        <xsd:restriction base="dms:Choice"/>
      </xsd:simpleType>
    </xsd:element>
    <xsd:element name="SCN0000528" ma:index="17" nillable="true" ma:displayName="Ingang bewaartermijn" ma:default="Na afhandeling" ma:internalName="SCN0000528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0000546" ma:index="18" nillable="true" ma:displayName="Bron" ma:default="Lokaal" ma:internalName="SCN0000546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525" ma:index="19" nillable="true" ma:displayName="In dossier" ma:default="Ja" ma:internalName="SCN0000525">
      <xsd:simpleType>
        <xsd:restriction base="dms:Choice">
          <xsd:enumeration value="Ja"/>
          <xsd:enumeration value="Nee"/>
        </xsd:restriction>
      </xsd:simpleType>
    </xsd:element>
    <xsd:element name="SCN0000552" ma:index="20" nillable="true" ma:displayName="Datum laatste wijziging" ma:default="2017-04-21T09:02:32Z" ma:internalName="SCN0000552">
      <xsd:simpleType>
        <xsd:restriction base="dms:DateTime"/>
      </xsd:simpleType>
    </xsd:element>
    <xsd:element name="SCN0000516" ma:index="21" nillable="true" ma:displayName="Naam" ma:default="Offerte" ma:internalName="SCN0000516">
      <xsd:simpleType>
        <xsd:restriction base="dms:Text"/>
      </xsd:simpleType>
    </xsd:element>
    <xsd:element name="SCN0000517" ma:index="22" nillable="true" ma:displayName="Naam (M)" ma:default="" ma:internalName="SCN0000517">
      <xsd:simpleType>
        <xsd:restriction base="dms:Text"/>
      </xsd:simpleType>
    </xsd:element>
    <xsd:element name="SCN0000522" ma:index="23" nillable="true" ma:displayName="Opmerking" ma:default="" ma:internalName="SCN0000522">
      <xsd:simpleType>
        <xsd:restriction base="dms:Note"/>
      </xsd:simpleType>
    </xsd:element>
    <xsd:element name="SCN0000531" ma:index="24" nillable="true" ma:displayName="Startdocument" ma:default="Nee" ma:internalName="SCN0000531">
      <xsd:simpleType>
        <xsd:restriction base="dms:Choice">
          <xsd:enumeration value="Ja"/>
          <xsd:enumeration value="Nee"/>
        </xsd:restriction>
      </xsd:simpleType>
    </xsd:element>
    <xsd:element name="SCN0000537" ma:index="25" nillable="true" ma:displayName="Publicatieindicatie" ma:default="Nee" ma:internalName="SCN0000537">
      <xsd:simpleType>
        <xsd:restriction base="dms:Choice">
          <xsd:enumeration value="Ja"/>
          <xsd:enumeration value="Nee"/>
        </xsd:restriction>
      </xsd:simpleType>
    </xsd:element>
    <xsd:element name="SCN0000534" ma:index="26" nillable="true" ma:displayName="Sjabloonnnaam" ma:default="" ma:internalName="SCN0000534">
      <xsd:simpleType>
        <xsd:restriction base="dms:Text"/>
      </xsd:simpleType>
    </xsd:element>
    <xsd:element name="SCN0000521" ma:index="27" nillable="true" ma:displayName="Standaardomschrijving" ma:default="" ma:internalName="SCN0000521">
      <xsd:simpleType>
        <xsd:restriction base="dms:Note"/>
      </xsd:simpleType>
    </xsd:element>
    <xsd:element name="SCN0000523" ma:index="28" nillable="true" ma:displayName="Toelichting" ma:default="" ma:internalName="SCN0000523">
      <xsd:simpleType>
        <xsd:restriction base="dms:Note"/>
      </xsd:simpleType>
    </xsd:element>
    <xsd:element name="SCN0000529" ma:index="29" nillable="true" ma:displayName="Toel. bewaartermijn" ma:default="" ma:internalName="SCN0000529">
      <xsd:simpleType>
        <xsd:restriction base="dms:Note"/>
      </xsd:simpleType>
    </xsd:element>
    <xsd:element name="SCN0000535" ma:index="30" nillable="true" ma:displayName="Trefwoorden" ma:default="" ma:internalName="SCN0000535">
      <xsd:simpleType>
        <xsd:restriction base="dms:Note"/>
      </xsd:simpleType>
    </xsd:element>
    <xsd:element name="SCN0000524" ma:index="31" nillable="true" ma:displayName="Richting" ma:default="In/uitgaand" ma:internalName="SCN0000524">
      <xsd:simpleType>
        <xsd:restriction base="dms:Choice">
          <xsd:enumeration value="Inkomend"/>
          <xsd:enumeration value="Intern"/>
          <xsd:enumeration value="Uitgaand"/>
          <xsd:enumeration value="In/uitgaand"/>
        </xsd:restriction>
      </xsd:simpleType>
    </xsd:element>
    <xsd:element name="SCN0000532" ma:index="32" nillable="true" ma:displayName="Vertrouwelijkheid" ma:default="Nee" ma:internalName="SCN0000532">
      <xsd:simpleType>
        <xsd:restriction base="dms:Choice">
          <xsd:enumeration value="Ja"/>
          <xsd:enumeration value="Nee"/>
        </xsd:restriction>
      </xsd:simpleType>
    </xsd:element>
    <xsd:element name="SCN0000526" ma:index="33" nillable="true" ma:displayName="Waardering" ma:default="Bewaren" ma:internalName="SCN0000526">
      <xsd:simpleType>
        <xsd:restriction base="dms:Choice">
          <xsd:enumeration value="Bewaren"/>
          <xsd:enumeration value="Vernietigen"/>
        </xsd:restriction>
      </xsd:simpleType>
    </xsd:element>
    <xsd:element name="VN00000017" ma:index="34" nillable="true" ma:displayName="Documentsoort COA" ma:default="Machtiging - Vergunning" ma:internalName="VN00000017">
      <xsd:simpleType>
        <xsd:restriction base="dms:Choice">
          <xsd:enumeration value="Aangifte"/>
          <xsd:enumeration value="Aanvraag"/>
          <xsd:enumeration value="Advies"/>
          <xsd:enumeration value="Afspraak - Regeling"/>
          <xsd:enumeration value="Akte"/>
          <xsd:enumeration value="Algemene info"/>
          <xsd:enumeration value="Backscandossier"/>
          <xsd:enumeration value="Bericht"/>
          <xsd:enumeration value="Beroep"/>
          <xsd:enumeration value="Beschikking - Beslissing - Maatregel"/>
          <xsd:enumeration value="Bestek"/>
          <xsd:enumeration value="Bevel"/>
          <xsd:enumeration value="Bewijs"/>
          <xsd:enumeration value="Bezwaar"/>
          <xsd:enumeration value="Checklist - Vragenlijst"/>
          <xsd:enumeration value="Factuur"/>
          <xsd:enumeration value="Identiteitsbewijs"/>
          <xsd:enumeration value="Indicatie"/>
          <xsd:enumeration value="Klacht"/>
          <xsd:enumeration value="Machtiging - Vergunning"/>
          <xsd:enumeration value="Offerte"/>
          <xsd:enumeration value="Oordeel"/>
          <xsd:enumeration value="Opdracht"/>
          <xsd:enumeration value="Overeenkomst - Contract"/>
          <xsd:enumeration value="Pas - Kaart"/>
          <xsd:enumeration value="Plan"/>
          <xsd:enumeration value="Planning"/>
          <xsd:enumeration value="Procedure"/>
          <xsd:enumeration value="Rapport"/>
          <xsd:enumeration value="Reisdocument"/>
          <xsd:enumeration value="Richtlijn"/>
          <xsd:enumeration value="Tekening"/>
          <xsd:enumeration value="Uitnodiging - Oproep"/>
          <xsd:enumeration value="Uitspraak"/>
          <xsd:enumeration value="Verklaring"/>
          <xsd:enumeration value="Verslag bespreking"/>
          <xsd:enumeration value="Verslag gebeurtenis"/>
          <xsd:enumeration value="Verslag gesprek"/>
          <xsd:enumeration value="Verslag stand van zaken"/>
          <xsd:enumeration value="Verzoek"/>
        </xsd:restriction>
      </xsd:simpleType>
    </xsd:element>
    <xsd:element name="VN00000015" ma:index="35" nillable="true" ma:displayName="Sjabloon" ma:default="Nee" ma:internalName="VN00000015">
      <xsd:simpleType>
        <xsd:restriction base="dms:Choice">
          <xsd:enumeration value="Ja"/>
          <xsd:enumeration value="Nee"/>
        </xsd:restriction>
      </xsd:simpleType>
    </xsd:element>
    <xsd:element name="VN00000076" ma:index="36" nillable="true" ma:displayName="CoSign" ma:default="Nee" ma:internalName="VN00000076">
      <xsd:simpleType>
        <xsd:restriction base="dms:Choice">
          <xsd:enumeration value="Ja"/>
          <xsd:enumeration value="Nee"/>
        </xsd:restriction>
      </xsd:simpleType>
    </xsd:element>
    <xsd:element name="VN00000097" ma:index="37" nillable="true" ma:displayName="Document - titel" ma:default="" ma:internalName="VN00000097">
      <xsd:simpleType>
        <xsd:restriction base="dms:Text"/>
      </xsd:simpleType>
    </xsd:element>
    <xsd:element name="VN00000098" ma:index="38" nillable="true" ma:displayName="Document - code" ma:default="" ma:internalName="VN00000098">
      <xsd:simpleType>
        <xsd:restriction base="dms:Text"/>
      </xsd:simpleType>
    </xsd:element>
    <xsd:element name="VN00000109" ma:index="39" nillable="true" ma:displayName="Ondertekenaar - naam" ma:default="" ma:internalName="VN00000109">
      <xsd:simpleType>
        <xsd:restriction base="dms:Choice">
          <xsd:enumeration value="Medewerker 1"/>
          <xsd:enumeration value="Medewerker 2"/>
          <xsd:enumeration value="Medewerker 3"/>
          <xsd:enumeration value="Midewerker"/>
        </xsd:restriction>
      </xsd:simpleType>
    </xsd:element>
    <xsd:element name="VN00000104" ma:index="40" nillable="true" ma:displayName="Ondertekenaar - datum" ma:default="" ma:internalName="VN00000104">
      <xsd:simpleType>
        <xsd:restriction base="dms:DateTime"/>
      </xsd:simpleType>
    </xsd:element>
    <xsd:element name="VN00000060" ma:index="41" nillable="true" ma:displayName="Bestandsnaam" ma:default="" ma:internalName="VN00000060">
      <xsd:simpleType>
        <xsd:restriction base="dms:Text"/>
      </xsd:simpleType>
    </xsd:element>
    <xsd:element name="VN00000087" ma:index="42" nillable="true" ma:displayName="Formulier - code" ma:default="" ma:internalName="VN00000087">
      <xsd:simpleType>
        <xsd:restriction base="dms:Text"/>
      </xsd:simpleType>
    </xsd:element>
    <xsd:element name="VN00000121" ma:index="43" nillable="true" ma:displayName="Aanvullende metadata documenttype" ma:default="Scanner - code; Scan - datum; Medewerker naam -  Registreren" ma:internalName="VN00000121">
      <xsd:simpleType>
        <xsd:restriction base="dms:Text"/>
      </xsd:simpleType>
    </xsd:element>
    <xsd:element name="VN00000124" ma:index="44" nillable="true" ma:displayName="Auteur" ma:default="" ma:internalName="VN00000124">
      <xsd:simpleType>
        <xsd:restriction base="dms:Text"/>
      </xsd:simpleType>
    </xsd:element>
    <xsd:element name="ARX_LastSignatureReason" ma:index="4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4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4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4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4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5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5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  <xsd:element name="Fasen" ma:index="5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5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SCN0000106" ma:index="55" nillable="true" ma:displayName="Opmerking" ma:internalName="SCN0000106">
      <xsd:simpleType>
        <xsd:restriction base="dms:Note"/>
      </xsd:simpleType>
    </xsd:element>
    <xsd:element name="SCN0000059" ma:index="56" nillable="true" ma:displayName="Betaling nodig" ma:default="Nee" ma:internalName="SCN0000059">
      <xsd:simpleType>
        <xsd:restriction base="dms:Choice">
          <xsd:enumeration value="Ja"/>
          <xsd:enumeration value="Nee"/>
        </xsd:restriction>
      </xsd:simpleType>
    </xsd:element>
    <xsd:element name="SCN0000091" ma:index="57" nillable="true" ma:displayName="Toelichting" ma:internalName="SCN0000091">
      <xsd:simpleType>
        <xsd:restriction base="dms:Note"/>
      </xsd:simpleType>
    </xsd:element>
    <xsd:element name="SCN0000027" ma:index="58" nillable="true" ma:displayName="Kernomschrijving (M)" ma:internalName="SCN0000027">
      <xsd:simpleType>
        <xsd:restriction base="dms:Text"/>
      </xsd:simpleType>
    </xsd:element>
    <xsd:element name="VN00000115" ma:index="59" nillable="true" ma:displayName="Audittrail" ma:default="Ja" ma:internalName="VN00000115">
      <xsd:simpleType>
        <xsd:restriction base="dms:Choice">
          <xsd:enumeration value="Ja"/>
          <xsd:enumeration value="Nee"/>
        </xsd:restriction>
      </xsd:simpleType>
    </xsd:element>
    <xsd:element name="SCN0000041" ma:index="60" nillable="true" ma:displayName="Goedkeuring" ma:default="Nee" ma:internalName="SCN0000041">
      <xsd:simpleType>
        <xsd:restriction base="dms:Choice">
          <xsd:enumeration value="Ja"/>
          <xsd:enumeration value="Nee"/>
        </xsd:restriction>
      </xsd:simpleType>
    </xsd:element>
    <xsd:element name="Publicatiedatum" ma:index="61" nillable="true" ma:displayName="Publicatie - datum" ma:internalName="Publicatiedatum">
      <xsd:simpleType>
        <xsd:restriction base="dms:DateTime"/>
      </xsd:simpleType>
    </xsd:element>
    <xsd:element name="SCNE000052" ma:index="62" nillable="true" ma:displayName="Wet. afdoeningstermijn (eenh.)" ma:default="Werkdag" ma:internalName="SCNE000052">
      <xsd:simpleType>
        <xsd:restriction base="dms:Choice"/>
      </xsd:simpleType>
    </xsd:element>
    <xsd:element name="SCNW000052" ma:index="63" nillable="true" ma:displayName="Wet. afdoeningstermijn" ma:internalName="SCNW000052">
      <xsd:simpleType>
        <xsd:restriction base="dms:Number"/>
      </xsd:simpleType>
    </xsd:element>
    <xsd:element name="SCN0000051" ma:index="64" nillable="true" ma:displayName="Productcatalogus" ma:internalName="SCN0000051">
      <xsd:simpleType>
        <xsd:restriction base="dms:Text"/>
      </xsd:simpleType>
    </xsd:element>
    <xsd:element name="SCNE000081" ma:index="65" nillable="true" ma:displayName="Bewaartermijn (eenh.)" ma:default="Jaar" ma:internalName="SCNE000081">
      <xsd:simpleType>
        <xsd:restriction base="dms:Choice"/>
      </xsd:simpleType>
    </xsd:element>
    <xsd:element name="SCN0000095" ma:index="66" nillable="true" ma:displayName="Dossierlocatie" ma:internalName="SCN0000095">
      <xsd:simpleType>
        <xsd:restriction base="dms:Note"/>
      </xsd:simpleType>
    </xsd:element>
    <xsd:element name="SCN0000043" ma:index="67" nillable="true" ma:displayName="Vaste startdatum" ma:internalName="SCN0000043">
      <xsd:simpleType>
        <xsd:restriction base="dms:DateTime"/>
      </xsd:simpleType>
    </xsd:element>
    <xsd:element name="SCN0000065" ma:index="68" nillable="true" ma:displayName="Publicatieindicatie" ma:default="Nee" ma:internalName="SCN0000065">
      <xsd:simpleType>
        <xsd:restriction base="dms:Choice">
          <xsd:enumeration value="Ja"/>
          <xsd:enumeration value="Nee"/>
        </xsd:restriction>
      </xsd:simpleType>
    </xsd:element>
    <xsd:element name="SCN0000113" ma:index="69" nillable="true" ma:displayName="Toelichting" ma:internalName="SCN0000113">
      <xsd:simpleType>
        <xsd:restriction base="dms:Note"/>
      </xsd:simpleType>
    </xsd:element>
    <xsd:element name="SCN0000099" ma:index="70" nillable="true" ma:displayName="Webformulier" ma:internalName="SCN0000099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VN00000122" ma:index="71" nillable="true" ma:displayName="Proceseigenaar - functie" ma:default="Unitmanager A&amp;I" ma:internalName="VN00000122">
      <xsd:simpleType>
        <xsd:restriction base="dms:Choice">
          <xsd:enumeration value="Ambtelijk secretaris OR"/>
          <xsd:enumeration value="Unitmanager A&amp;I"/>
          <xsd:enumeration value="Unitmanager HRM"/>
          <xsd:enumeration value="Unitmanager Huisvesting"/>
          <xsd:enumeration value="Unitmanager ICT"/>
          <xsd:enumeration value="Unitmanager Plaatsing"/>
          <xsd:enumeration value="Unitmanager Staf"/>
          <xsd:enumeration value="Unitmanager Uitvoeringsprocessen"/>
          <xsd:enumeration value="Schuldhulpverlener"/>
        </xsd:restriction>
      </xsd:simpleType>
    </xsd:element>
    <xsd:element name="SCN0000034" ma:index="72" nillable="true" ma:displayName="Toelichting" ma:internalName="SCN0000034">
      <xsd:simpleType>
        <xsd:restriction base="dms:Note"/>
      </xsd:simpleType>
    </xsd:element>
    <xsd:element name="SCN0000074" ma:index="73" nillable="true" ma:displayName="Generiek zaaktype" ma:internalName="SCN0000074">
      <xsd:simpleType>
        <xsd:restriction base="dms:Text"/>
      </xsd:simpleType>
    </xsd:element>
    <xsd:element name="SCN0000080" ma:index="74" nillable="true" ma:displayName="Waardering" ma:default="Vernietigen" ma:internalName="SCN0000080">
      <xsd:simpleType>
        <xsd:restriction base="dms:Choice">
          <xsd:enumeration value="Bewaren"/>
          <xsd:enumeration value="Vernietigen"/>
        </xsd:restriction>
      </xsd:simpleType>
    </xsd:element>
    <xsd:element name="SCN0000092" ma:index="75" nillable="true" ma:displayName="Opmerking" ma:internalName="SCN0000092">
      <xsd:simpleType>
        <xsd:restriction base="dms:Note"/>
      </xsd:simpleType>
    </xsd:element>
    <xsd:element name="SCN0000107" ma:index="76" nillable="true" ma:displayName="Toelichting" ma:internalName="SCN0000107">
      <xsd:simpleType>
        <xsd:restriction base="dms:Note"/>
      </xsd:simpleType>
    </xsd:element>
    <xsd:element name="SCN0000108" ma:index="77" nillable="true" ma:displayName="Toelichting" ma:internalName="SCN0000108">
      <xsd:simpleType>
        <xsd:restriction base="dms:Note"/>
      </xsd:simpleType>
    </xsd:element>
    <xsd:element name="SCNW000055" ma:index="78" nillable="true" ma:displayName="Signaleringstermijn" ma:internalName="SCNW000055">
      <xsd:simpleType>
        <xsd:restriction base="dms:Number"/>
      </xsd:simpleType>
    </xsd:element>
    <xsd:element name="SCN0000042" ma:index="79" nillable="true" ma:displayName="Datum goedkeuring" ma:internalName="SCN0000042">
      <xsd:simpleType>
        <xsd:restriction base="dms:DateTime"/>
      </xsd:simpleType>
    </xsd:element>
    <xsd:element name="SCNE000056" ma:index="80" nillable="true" ma:displayName="Afdoeningstermijn (eenh.)" ma:default="Werkdag" ma:internalName="SCNE000056">
      <xsd:simpleType>
        <xsd:restriction base="dms:Choice"/>
      </xsd:simpleType>
    </xsd:element>
    <xsd:element name="SCN0000129" ma:index="81" nillable="true" ma:displayName="Datum laatste wijziging" ma:default="2020-01-31T09:56:04Z" ma:internalName="SCN0000129">
      <xsd:simpleType>
        <xsd:restriction base="dms:DateTime"/>
      </xsd:simpleType>
    </xsd:element>
    <xsd:element name="SCN0000094" ma:index="82" nillable="true" ma:displayName="Opmerking" ma:internalName="SCN0000094">
      <xsd:simpleType>
        <xsd:restriction base="dms:Note"/>
      </xsd:simpleType>
    </xsd:element>
    <xsd:element name="SCN0000067" ma:index="83" nillable="true" ma:displayName="Code zaaktype" ma:internalName="SCN0000067">
      <xsd:simpleType>
        <xsd:restriction base="dms:Text"/>
      </xsd:simpleType>
    </xsd:element>
    <xsd:element name="SCN0000084" ma:index="84" nillable="true" ma:displayName="Opmerking" ma:internalName="SCN0000084">
      <xsd:simpleType>
        <xsd:restriction base="dms:Note"/>
      </xsd:simpleType>
    </xsd:element>
    <xsd:element name="SGC0002002" ma:index="85" nillable="true" ma:displayName="Numerieke code" ma:default="312" ma:internalName="SGC0002002">
      <xsd:simpleType>
        <xsd:restriction base="dms:Number"/>
      </xsd:simpleType>
    </xsd:element>
    <xsd:element name="SGC0001002" ma:index="86" nillable="true" ma:displayName="Actief" ma:default="Ja" ma:internalName="SGC0001002">
      <xsd:simpleType>
        <xsd:restriction base="dms:Choice">
          <xsd:enumeration value="Ja"/>
          <xsd:enumeration value="Nee"/>
        </xsd:restriction>
      </xsd:simpleType>
    </xsd:element>
    <xsd:element name="SCN0000109" ma:index="87" nillable="true" ma:displayName="Toelichting" ma:internalName="SCN0000109">
      <xsd:simpleType>
        <xsd:restriction base="dms:Note"/>
      </xsd:simpleType>
    </xsd:element>
    <xsd:element name="Dossieroverdrachtsjaar" ma:index="88" nillable="true" ma:displayName="Dossier - overdrachtsjaar" ma:internalName="Dossieroverdrachtsjaar">
      <xsd:simpleType>
        <xsd:restriction base="dms:Number"/>
      </xsd:simpleType>
    </xsd:element>
    <xsd:element name="SCNT000048" ma:index="89" nillable="true" ma:displayName="Eigen regelingen" ma:internalName="SCNT000048">
      <xsd:simpleType>
        <xsd:restriction base="dms:Note"/>
      </xsd:simpleType>
    </xsd:element>
    <xsd:element name="SCN0000082" ma:index="90" nillable="true" ma:displayName="Ingang bewaartermijn" ma:default="Na afloop contract" ma:internalName="SCN0000082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W000056" ma:index="91" nillable="true" ma:displayName="Afdoeningstermijn" ma:internalName="SCNW000056">
      <xsd:simpleType>
        <xsd:restriction base="dms:Number"/>
      </xsd:simpleType>
    </xsd:element>
    <xsd:element name="SCNE000053" ma:index="92" nillable="true" ma:displayName="Wet. verdagingstermijn (eenh.)" ma:default="Werkdag" ma:internalName="SCNE000053">
      <xsd:simpleType>
        <xsd:restriction base="dms:Choice"/>
      </xsd:simpleType>
    </xsd:element>
    <xsd:element name="SCN0000104" ma:index="93" nillable="true" ma:displayName="Opmerking" ma:internalName="SCN0000104">
      <xsd:simpleType>
        <xsd:restriction base="dms:Note"/>
      </xsd:simpleType>
    </xsd:element>
    <xsd:element name="SCN0000123" ma:index="94" nillable="true" ma:displayName="Bron" ma:default="Lokaal" ma:internalName="SCN0000123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078" ma:index="96" nillable="true" ma:displayName="Thesaurusterm" ma:internalName="SCN0000078">
      <xsd:simpleType>
        <xsd:restriction base="dms:Text"/>
      </xsd:simpleType>
    </xsd:element>
    <xsd:element name="SCN0000029" ma:index="97" nillable="true" ma:displayName="Std. zaaknaam" ma:internalName="SCN0000029">
      <xsd:simpleType>
        <xsd:restriction base="dms:Note"/>
      </xsd:simpleType>
    </xsd:element>
    <xsd:element name="SCN0000117" ma:index="98" nillable="true" ma:displayName="Geldig van" ma:default="2016-03-22T13:37:12Z" ma:internalName="SCN0000117">
      <xsd:simpleType>
        <xsd:restriction base="dms:DateTime"/>
      </xsd:simpleType>
    </xsd:element>
    <xsd:element name="SCNT000076" ma:index="99" nillable="true" ma:displayName="Vernietigingsgrondslag" ma:default="Selectielijst COA 2013- , handeling 37; BSD COA 1994- (2010) 2012 (geactualiseerd), handeling 54;" ma:internalName="SCNT000076">
      <xsd:simpleType>
        <xsd:restriction base="dms:Note"/>
      </xsd:simpleType>
    </xsd:element>
    <xsd:element name="SCN0000057" ma:index="101" nillable="true" ma:displayName="Beroep mogelijk" ma:default="Ja" ma:internalName="SCN0000057">
      <xsd:simpleType>
        <xsd:restriction base="dms:Choice">
          <xsd:enumeration value="Ja"/>
          <xsd:enumeration value="Nee"/>
        </xsd:restriction>
      </xsd:simpleType>
    </xsd:element>
    <xsd:element name="Dossiervernietigingsjaar" ma:index="102" nillable="true" ma:displayName="Dossier - vernietigingsjaar" ma:internalName="Dossiervernietigingsjaar">
      <xsd:simpleType>
        <xsd:restriction base="dms:Number"/>
      </xsd:simpleType>
    </xsd:element>
    <xsd:element name="SCN0000064" ma:index="103" nillable="true" ma:displayName="Vertrouwelijkheid" ma:default="Ja" ma:internalName="SCN0000064">
      <xsd:simpleType>
        <xsd:restriction base="dms:Choice">
          <xsd:enumeration value="Ja"/>
          <xsd:enumeration value="Nee"/>
        </xsd:restriction>
      </xsd:simpleType>
    </xsd:element>
    <xsd:element name="SCN0000077" ma:index="104" nillable="true" ma:displayName="Archiefcode" ma:internalName="SCN0000077">
      <xsd:simpleType>
        <xsd:restriction base="dms:Text"/>
      </xsd:simpleType>
    </xsd:element>
    <xsd:element name="SCN0000063" ma:index="105" nillable="true" ma:displayName="Lex silencio positivo" ma:default="Nee" ma:internalName="SCN0000063">
      <xsd:simpleType>
        <xsd:restriction base="dms:Choice">
          <xsd:enumeration value="Ja"/>
          <xsd:enumeration value="Nee"/>
        </xsd:restriction>
      </xsd:simpleType>
    </xsd:element>
    <xsd:element name="VN00000123" ma:index="106" nillable="true" ma:displayName="Aanvullende metadata werkproces" ma:default="Creatie - datum; Zaak - code" ma:internalName="VN00000123">
      <xsd:simpleType>
        <xsd:restriction base="dms:Text"/>
      </xsd:simpleType>
    </xsd:element>
    <xsd:element name="SCN0000101" ma:index="107" nillable="true" ma:displayName="Opmerking" ma:internalName="SCN0000101">
      <xsd:simpleType>
        <xsd:restriction base="dms:Note"/>
      </xsd:simpleType>
    </xsd:element>
    <xsd:element name="SCN0000062" ma:index="108" nillable="true" ma:displayName="Wet dwangsom" ma:default="Nee" ma:internalName="SCN0000062">
      <xsd:simpleType>
        <xsd:restriction base="dms:Choice">
          <xsd:enumeration value="Ja"/>
          <xsd:enumeration value="Nee"/>
        </xsd:restriction>
      </xsd:simpleType>
    </xsd:element>
    <xsd:element name="Dossierdatumafsluiting" ma:index="109" nillable="true" ma:displayName="Dossier - datum afsluiting" ma:internalName="Dossierdatumafsluiting">
      <xsd:simpleType>
        <xsd:restriction base="dms:DateTime"/>
      </xsd:simpleType>
    </xsd:element>
    <xsd:element name="SCN0000066" ma:index="110" nillable="true" ma:displayName="Publicatietekst" ma:internalName="SCN0000066">
      <xsd:simpleType>
        <xsd:restriction base="dms:Note"/>
      </xsd:simpleType>
    </xsd:element>
    <xsd:element name="SCN0000100" ma:index="111" nillable="true" ma:displayName="Opmerking" ma:internalName="SCN0000100">
      <xsd:simpleType>
        <xsd:restriction base="dms:Note"/>
      </xsd:simpleType>
    </xsd:element>
    <xsd:element name="SCN0000028" ma:index="112" nillable="true" ma:displayName="Werkproces" ma:default="Het uitvoeren van een aanbesteding" ma:internalName="SCN0000028">
      <xsd:simpleType>
        <xsd:restriction base="dms:Text"/>
      </xsd:simpleType>
    </xsd:element>
    <xsd:element name="SCN0000111" ma:index="113" nillable="true" ma:displayName="Toelichting" ma:internalName="SCN0000111">
      <xsd:simpleType>
        <xsd:restriction base="dms:Note"/>
      </xsd:simpleType>
    </xsd:element>
    <xsd:element name="HoofdPerceel" ma:index="114" nillable="true" ma:displayName="Hoofd/Perceel" ma:internalName="HoofdPerceel">
      <xsd:simpleType>
        <xsd:restriction base="dms:Choice">
          <xsd:enumeration value="Hoofd"/>
          <xsd:enumeration value="Perceel"/>
        </xsd:restriction>
      </xsd:simpleType>
    </xsd:element>
    <xsd:element name="SCNW000054" ma:index="115" nillable="true" ma:displayName="Verdagingstermijn" ma:internalName="SCNW000054">
      <xsd:simpleType>
        <xsd:restriction base="dms:Number"/>
      </xsd:simpleType>
    </xsd:element>
    <xsd:element name="SCNE000055" ma:index="116" nillable="true" ma:displayName="Signaleringstermijn (eenh.)" ma:default="Werkdag" ma:internalName="SCNE000055">
      <xsd:simpleType>
        <xsd:restriction base="dms:Choice"/>
      </xsd:simpleType>
    </xsd:element>
    <xsd:element name="SCN0000044" ma:index="117" nillable="true" ma:displayName="Uiterste einddatum" ma:internalName="SCN0000044">
      <xsd:simpleType>
        <xsd:restriction base="dms:DateTime"/>
      </xsd:simpleType>
    </xsd:element>
    <xsd:element name="SCN0000026" ma:index="118" nillable="true" ma:displayName="Proces" ma:default="Aanbesteding" ma:internalName="SCN0000026">
      <xsd:simpleType>
        <xsd:restriction base="dms:Text"/>
      </xsd:simpleType>
    </xsd:element>
    <xsd:element name="SCNW000053" ma:index="120" nillable="true" ma:displayName="Wet. verdagingstermijn" ma:internalName="SCNW000053">
      <xsd:simpleType>
        <xsd:restriction base="dms:Number"/>
      </xsd:simpleType>
    </xsd:element>
    <xsd:element name="SCN0000079" ma:index="121" nillable="true" ma:displayName="Lokale trefwoorden" ma:internalName="SCN0000079">
      <xsd:simpleType>
        <xsd:restriction base="dms:Note"/>
      </xsd:simpleType>
    </xsd:element>
    <xsd:element name="SCN0000096" ma:index="122" nillable="true" ma:displayName="Toelichting" ma:internalName="SCN0000096">
      <xsd:simpleType>
        <xsd:restriction base="dms:Note"/>
      </xsd:simpleType>
    </xsd:element>
    <xsd:element name="SCN0000058" ma:index="124" nillable="true" ma:displayName="Aanhouden mogelijk" ma:default="Nee" ma:internalName="SCN0000058">
      <xsd:simpleType>
        <xsd:restriction base="dms:Choice">
          <xsd:enumeration value="Ja"/>
          <xsd:enumeration value="Nee"/>
        </xsd:restriction>
      </xsd:simpleType>
    </xsd:element>
    <xsd:element name="SCN0000118" ma:index="125" nillable="true" ma:displayName="Geldig tot" ma:internalName="SCN0000118">
      <xsd:simpleType>
        <xsd:restriction base="dms:DateTime"/>
      </xsd:simpleType>
    </xsd:element>
    <xsd:element name="SCN0000061" ma:index="126" nillable="true" ma:displayName="BAG" ma:default="Nee" ma:internalName="SCN0000061">
      <xsd:simpleType>
        <xsd:restriction base="dms:Choice">
          <xsd:enumeration value="Ja"/>
          <xsd:enumeration value="Nee"/>
        </xsd:restriction>
      </xsd:simpleType>
    </xsd:element>
    <xsd:element name="SCN0000035" ma:index="127" nillable="true" ma:displayName="Aanleiding" ma:default="Dit werkproces wordt intern getriggerd" ma:internalName="SCN0000035">
      <xsd:simpleType>
        <xsd:restriction base="dms:Note"/>
      </xsd:simpleType>
    </xsd:element>
    <xsd:element name="Typeaanbesteding" ma:index="128" nillable="true" ma:displayName="Type aanbesteding" ma:internalName="Typeaanbesteding">
      <xsd:simpleType>
        <xsd:restriction base="dms:Choice">
          <xsd:enumeration value="Europees openbaar"/>
          <xsd:enumeration value="Europees niet-openbaar"/>
          <xsd:enumeration value="Meervoudig onderhands"/>
          <xsd:enumeration value="Nationaal openbaar"/>
          <xsd:enumeration value="Enkelvoudig onderhands"/>
          <xsd:enumeration value="Mini competitie"/>
          <xsd:enumeration value="Overig"/>
        </xsd:restriction>
      </xsd:simpleType>
    </xsd:element>
    <xsd:element name="SCN0000102" ma:index="129" nillable="true" ma:displayName="Opmerking" ma:internalName="SCN0000102">
      <xsd:simpleType>
        <xsd:restriction base="dms:Note"/>
      </xsd:simpleType>
    </xsd:element>
    <xsd:element name="SCN0000040" ma:index="130" nillable="true" ma:displayName="Procestype" ma:default="Specifiek werkproces" ma:internalName="SCN0000040">
      <xsd:simpleType>
        <xsd:restriction base="dms:Choice">
          <xsd:enumeration value="Generiek werkproces"/>
          <xsd:enumeration value="Specifiek werkproces"/>
          <xsd:enumeration value="Generiek subproces"/>
          <xsd:enumeration value="Specifiek subproces"/>
        </xsd:restriction>
      </xsd:simpleType>
    </xsd:element>
    <xsd:element name="SCN0000072" ma:index="131" nillable="true" ma:displayName="IV3 Categorie" ma:internalName="SCN0000072">
      <xsd:simpleType>
        <xsd:restriction base="dms:Text"/>
      </xsd:simpleType>
    </xsd:element>
    <xsd:element name="SCNT000047" ma:index="132" nillable="true" ma:displayName="Wetgeving" ma:default="Aanbestedingswet 2012; Aanbestedingsbesluit;" ma:internalName="SCNT000047">
      <xsd:simpleType>
        <xsd:restriction base="dms:Note"/>
      </xsd:simpleType>
    </xsd:element>
    <xsd:element name="SCN0000031" ma:index="133" nillable="true" ma:displayName="Proceseigenaar" ma:default="1;#Stevens, Jos" ma:list="UserInfo" ma:internalName="SCN000003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CN0000098" ma:index="135" nillable="true" ma:displayName="Werkprocesschema" ma:default="http://mavim/Websites/Uitvoeren%20Europese%20aanbesteding%20301002/Theme/Html/Default.html?page=e5&amp;navtype=scheme&amp;targetid=e243&amp;vispageid=0" ma:internalName="SCN0000098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112" ma:index="136" nillable="true" ma:displayName="Toelichting" ma:internalName="SCN0000112">
      <xsd:simpleType>
        <xsd:restriction base="dms:Note"/>
      </xsd:simpleType>
    </xsd:element>
    <xsd:element name="SCNE000054" ma:index="137" nillable="true" ma:displayName="Verdagingstermijn (eenh.)" ma:default="Werkdag" ma:internalName="SCNE000054">
      <xsd:simpleType>
        <xsd:restriction base="dms:Choice"/>
      </xsd:simpleType>
    </xsd:element>
    <xsd:element name="SCN0000073" ma:index="138" nillable="true" ma:displayName="Verantwoordingsrelatie" ma:internalName="SCN0000073">
      <xsd:simpleType>
        <xsd:restriction base="dms:Text"/>
      </xsd:simpleType>
    </xsd:element>
    <xsd:element name="SCN0000097" ma:index="139" nillable="true" ma:displayName="Opmerking" ma:internalName="SCN0000097">
      <xsd:simpleType>
        <xsd:restriction base="dms:Note"/>
      </xsd:simpleType>
    </xsd:element>
    <xsd:element name="SCN0000105" ma:index="140" nillable="true" ma:displayName="Opmerking" ma:internalName="SCN0000105">
      <xsd:simpleType>
        <xsd:restriction base="dms:Note"/>
      </xsd:simpleType>
    </xsd:element>
    <xsd:element name="SCNW000081" ma:index="141" nillable="true" ma:displayName="Bewaartermijn" ma:default="10" ma:internalName="SCNW000081">
      <xsd:simpleType>
        <xsd:restriction base="dms:Number"/>
      </xsd:simpleType>
    </xsd:element>
    <xsd:element name="SCN0000071" ma:index="142" nillable="true" ma:displayName="Procesarchitectuur" ma:default="Ondersteunen/Inkopen en contracteren" ma:internalName="SCN0000071">
      <xsd:simpleType>
        <xsd:restriction base="dms:Choice">
          <xsd:enumeration value="Verstrekken producten &amp; diensten/Aangiften"/>
          <xsd:enumeration value="Nazorg/Bezwaren"/>
          <xsd:enumeration value="Informeren/Voorlichten"/>
          <xsd:enumeration value="Verstrekken producten en diensten/Inkomens- en Maatschappelijke ondersteuning"/>
          <xsd:enumeration value="Nazorg/Klachten"/>
          <xsd:enumeration value="Nazorg/Meldingen"/>
          <xsd:enumeration value="Verstrekken van producten &amp; diensten/Publieke Producten"/>
          <xsd:enumeration value="Verstrekken van producten &amp; diensten/Subsidies"/>
          <xsd:enumeration value="Verstrekken van producten &amp; diensten/Vergunningen en ontheffingen"/>
          <xsd:enumeration value="Verstrekken van producten &amp; diensten/Verzoeken"/>
          <xsd:enumeration value="Exploiteren/Verhuren ruimten &amp; goederen"/>
          <xsd:enumeration value="Exploiteren/Verkopen handelsgoederen"/>
          <xsd:enumeration value="Exploiteren/Verkopen vastgoed"/>
          <xsd:enumeration value="Informeren/Vragen beantwoorden"/>
          <xsd:enumeration value="Ontwikkelen ruimte/(Bouw)grond ontwikkelen en inrichten"/>
          <xsd:enumeration value="Ondersteunen/Administreren"/>
          <xsd:enumeration value="Ondersteunen/Adviseren"/>
          <xsd:enumeration value="Nazorg/Attenderen"/>
          <xsd:enumeration value="Evalueren/Auditen"/>
          <xsd:enumeration value="Ondersteunen/Betalen &amp; innen"/>
          <xsd:enumeration value="Beleid vormen/Bijstelling begroting en programma's"/>
          <xsd:enumeration value="Ondersteunen/Documenteren &amp; archiveren"/>
          <xsd:enumeration value="Doorvertalen bestuursakkoord"/>
          <xsd:enumeration value="Ondersteunen/Faciliteren"/>
          <xsd:enumeration value="Ontwikkelen ruimte/Grond aankopen"/>
          <xsd:enumeration value="Heffen/Heffen"/>
          <xsd:enumeration value="Ondersteunen/Inkopen en contracteren"/>
          <xsd:enumeration value="Evalueren/Monitoren"/>
          <xsd:enumeration value="Beheren en onderhouden ruimte/Onderhouden"/>
          <xsd:enumeration value="Ontwikkelen voorzieningen/Ontwikkelen producten en diensten"/>
          <xsd:enumeration value="Ontwikkelen voorzieningen/Ontwikkelen regelingen en verordeningen"/>
          <xsd:enumeration value="Handhaven/Opsporen"/>
          <xsd:enumeration value="Programmeren/Opstellen begroting"/>
          <xsd:enumeration value="Ontwikkelen ruimte/Opstellen bestemmingsplan"/>
          <xsd:enumeration value="Programmeren/Opstellen capaciteits- of afdelingsplannen"/>
          <xsd:enumeration value="Programmeren/Opstellen jaarplan"/>
          <xsd:enumeration value="Ondersteunen/Organiseren"/>
          <xsd:enumeration value="Beheren en onderhouden ruimte/Repareren"/>
          <xsd:enumeration value="Handhaven/Sanctie opleggen"/>
          <xsd:enumeration value="Handhaven/Toezicht houden"/>
          <xsd:enumeration value="Exploiteren/Uitbaten gemeentelijke voorzieningen"/>
          <xsd:enumeration value="Evalueren/Verantwoorden"/>
        </xsd:restriction>
      </xsd:simpleType>
    </xsd:element>
    <xsd:element name="SCN0000070" ma:index="143" nillable="true" ma:displayName="Categorie zaaktype" ma:default="Trigger Intern (TI)" ma:internalName="SCN0000070">
      <xsd:simpleType>
        <xsd:restriction base="dms:Choice">
          <xsd:enumeration value="Trigger Extern (TE)"/>
          <xsd:enumeration value="Trigger Intern (TI)"/>
          <xsd:enumeration value="Trigger Periodiek (TP)"/>
        </xsd:restriction>
      </xsd:simpleType>
    </xsd:element>
    <xsd:element name="SCN0000083" ma:index="144" nillable="true" ma:displayName="Toelichting" ma:internalName="SCN0000083">
      <xsd:simpleType>
        <xsd:restriction base="dms:Note"/>
      </xsd:simpleType>
    </xsd:element>
    <xsd:element name="SCN0000093" ma:index="145" nillable="true" ma:displayName="Toelichting" ma:internalName="SCN0000093">
      <xsd:simpleType>
        <xsd:restriction base="dms:Note"/>
      </xsd:simpleType>
    </xsd:element>
    <xsd:element name="SCN0000060" ma:index="146" nillable="true" ma:displayName="WKPB" ma:default="Nee" ma:internalName="SCN0000060">
      <xsd:simpleType>
        <xsd:restriction base="dms:Choice">
          <xsd:enumeration value="Ja"/>
          <xsd:enumeration value="Ne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362CAF-219B-4668-9BC4-D45C8116CA37}">
  <ds:schemaRefs>
    <ds:schemaRef ds:uri="c68162f5-5292-4b4e-a453-381c9ebc3801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econnect.nl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8F1B865-42E5-44F2-A444-02B480B222AE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98C5DB1-2BB1-46AF-B10E-A4224B15EE7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6715B94-8554-4EB9-B97C-E1DB1C7B27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econnect.nl/"/>
    <ds:schemaRef ds:uri="c68162f5-5292-4b4e-a453-381c9ebc38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3 Prijzenblad</vt:lpstr>
    </vt:vector>
  </TitlesOfParts>
  <Company>Coa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Pasterkamp, Klaas</dc:creator>
  <cp:lastModifiedBy>Maas, Monique</cp:lastModifiedBy>
  <cp:lastPrinted>2022-11-17T10:43:28Z</cp:lastPrinted>
  <dcterms:created xsi:type="dcterms:W3CDTF">2022-10-14T13:12:21Z</dcterms:created>
  <dcterms:modified xsi:type="dcterms:W3CDTF">2024-02-21T14:45:14Z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0x0101007A6E4A62A1A34FCBB5DB597108C1AEB0002311FE19820F154B92915CDC9B435E63009781C4F69ACA6E45A7499A6476DAF15D</vt:lpwstr>
  </property>
  <property fmtid="{D5CDD505-2E9C-101B-9397-08002B2CF9AE}" pid="3" name="SCN0000093">
    <vt:lpwstr/>
  </property>
  <property fmtid="{D5CDD505-2E9C-101B-9397-08002B2CF9AE}" pid="4" name="VN00000115">
    <vt:lpwstr>Ja</vt:lpwstr>
  </property>
  <property fmtid="{D5CDD505-2E9C-101B-9397-08002B2CF9AE}" pid="5" name="SCN0000123">
    <vt:lpwstr>Lokaal</vt:lpwstr>
  </property>
  <property fmtid="{D5CDD505-2E9C-101B-9397-08002B2CF9AE}" pid="6" name="SCNE000052">
    <vt:lpwstr>Werkdag</vt:lpwstr>
  </property>
  <property fmtid="{D5CDD505-2E9C-101B-9397-08002B2CF9AE}" pid="7" name="SCN0000102">
    <vt:lpwstr/>
  </property>
  <property fmtid="{D5CDD505-2E9C-101B-9397-08002B2CF9AE}" pid="8" name="SGC0001002">
    <vt:lpwstr>Ja</vt:lpwstr>
  </property>
  <property fmtid="{D5CDD505-2E9C-101B-9397-08002B2CF9AE}" pid="9" name="SCNT000048">
    <vt:lpwstr/>
  </property>
  <property fmtid="{D5CDD505-2E9C-101B-9397-08002B2CF9AE}" pid="10" name="SGC0002002">
    <vt:r8>312</vt:r8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5" name="SCN0000057">
    <vt:lpwstr>Ja</vt:lpwstr>
  </property>
  <property fmtid="{D5CDD505-2E9C-101B-9397-08002B2CF9AE}" pid="16" name="SCN0000099">
    <vt:lpwstr/>
  </property>
  <property fmtid="{D5CDD505-2E9C-101B-9397-08002B2CF9AE}" pid="17" name="SCN0000031">
    <vt:i4>1</vt:i4>
  </property>
  <property fmtid="{D5CDD505-2E9C-101B-9397-08002B2CF9AE}" pid="18" name="SCN0000065">
    <vt:lpwstr>Nee</vt:lpwstr>
  </property>
  <property fmtid="{D5CDD505-2E9C-101B-9397-08002B2CF9AE}" pid="19" name="SCN0000060">
    <vt:lpwstr>Nee</vt:lpwstr>
  </property>
  <property fmtid="{D5CDD505-2E9C-101B-9397-08002B2CF9AE}" pid="20" name="SCN0000108">
    <vt:lpwstr/>
  </property>
  <property fmtid="{D5CDD505-2E9C-101B-9397-08002B2CF9AE}" pid="21" name="SCNE000053">
    <vt:lpwstr>Werkdag</vt:lpwstr>
  </property>
  <property fmtid="{D5CDD505-2E9C-101B-9397-08002B2CF9AE}" pid="22" name="SCN0000094">
    <vt:lpwstr/>
  </property>
  <property fmtid="{D5CDD505-2E9C-101B-9397-08002B2CF9AE}" pid="23" name="SCN0000129">
    <vt:filetime>2020-01-31T09:56:04Z</vt:filetime>
  </property>
  <property fmtid="{D5CDD505-2E9C-101B-9397-08002B2CF9AE}" pid="24" name="SCN0000111">
    <vt:lpwstr/>
  </property>
  <property fmtid="{D5CDD505-2E9C-101B-9397-08002B2CF9AE}" pid="25" name="CaseStartDate">
    <vt:filetime>2022-05-01T22:00:00Z</vt:filetime>
  </property>
  <property fmtid="{D5CDD505-2E9C-101B-9397-08002B2CF9AE}" pid="26" name="TaxCatchAll">
    <vt:lpwstr>1;#Aanbesteding|{44172a01-e50d-4a3b-a9ca-fffd25644391}</vt:lpwstr>
  </property>
  <property fmtid="{D5CDD505-2E9C-101B-9397-08002B2CF9AE}" pid="27" name="SCN0000034">
    <vt:lpwstr/>
  </property>
  <property fmtid="{D5CDD505-2E9C-101B-9397-08002B2CF9AE}" pid="28" name="SCN0000026">
    <vt:lpwstr>Aanbesteding</vt:lpwstr>
  </property>
  <property fmtid="{D5CDD505-2E9C-101B-9397-08002B2CF9AE}" pid="29" name="SCN0000106">
    <vt:lpwstr/>
  </property>
  <property fmtid="{D5CDD505-2E9C-101B-9397-08002B2CF9AE}" pid="30" name="SCN0000084">
    <vt:lpwstr/>
  </property>
  <property fmtid="{D5CDD505-2E9C-101B-9397-08002B2CF9AE}" pid="31" name="SCN0000092">
    <vt:lpwstr/>
  </property>
  <property fmtid="{D5CDD505-2E9C-101B-9397-08002B2CF9AE}" pid="32" name="SCNE000056">
    <vt:lpwstr>Werkdag</vt:lpwstr>
  </property>
  <property fmtid="{D5CDD505-2E9C-101B-9397-08002B2CF9AE}" pid="33" name="SCN0000063">
    <vt:lpwstr>Nee</vt:lpwstr>
  </property>
  <property fmtid="{D5CDD505-2E9C-101B-9397-08002B2CF9AE}" pid="34" name="SCN0000071">
    <vt:lpwstr>Ondersteunen/Inkopen en contracteren</vt:lpwstr>
  </property>
  <property fmtid="{D5CDD505-2E9C-101B-9397-08002B2CF9AE}" pid="35" name="SCN0000097">
    <vt:lpwstr/>
  </property>
  <property fmtid="{D5CDD505-2E9C-101B-9397-08002B2CF9AE}" pid="36" name="Publicatiedatum">
    <vt:filetime>2023-02-24T23:00:00Z</vt:filetime>
  </property>
  <property fmtid="{D5CDD505-2E9C-101B-9397-08002B2CF9AE}" pid="37" name="ProcessNameTaxHTField0">
    <vt:lpwstr>Aanbesteding|{44172a01-e50d-4a3b-a9ca-fffd25644391}</vt:lpwstr>
  </property>
  <property fmtid="{D5CDD505-2E9C-101B-9397-08002B2CF9AE}" pid="38" name="SCNT000047">
    <vt:lpwstr>Aanbestedingswet 2012; Aanbestedingsbesluit;</vt:lpwstr>
  </property>
  <property fmtid="{D5CDD505-2E9C-101B-9397-08002B2CF9AE}" pid="39" name="SCN0000101">
    <vt:lpwstr/>
  </property>
  <property fmtid="{D5CDD505-2E9C-101B-9397-08002B2CF9AE}" pid="40" name="VN00000122">
    <vt:lpwstr>Unitmanager A&amp;I</vt:lpwstr>
  </property>
  <property fmtid="{D5CDD505-2E9C-101B-9397-08002B2CF9AE}" pid="41" name="SCNW000081">
    <vt:r8>10</vt:r8>
  </property>
  <property fmtid="{D5CDD505-2E9C-101B-9397-08002B2CF9AE}" pid="42" name="SCN0000058">
    <vt:lpwstr>Nee</vt:lpwstr>
  </property>
  <property fmtid="{D5CDD505-2E9C-101B-9397-08002B2CF9AE}" pid="43" name="SCN0000079">
    <vt:lpwstr/>
  </property>
  <property fmtid="{D5CDD505-2E9C-101B-9397-08002B2CF9AE}" pid="44" name="SCN0000029">
    <vt:lpwstr/>
  </property>
  <property fmtid="{D5CDD505-2E9C-101B-9397-08002B2CF9AE}" pid="45" name="SCNT000076">
    <vt:lpwstr>Selectielijst COA 2013- , handeling 37; BSD COA 1994- (2010) 2012 (geactualiseerd), handeling 54;</vt:lpwstr>
  </property>
  <property fmtid="{D5CDD505-2E9C-101B-9397-08002B2CF9AE}" pid="46" name="SCN0000066">
    <vt:lpwstr/>
  </property>
  <property fmtid="{D5CDD505-2E9C-101B-9397-08002B2CF9AE}" pid="47" name="SCN0000040">
    <vt:lpwstr>Specifiek werkproces</vt:lpwstr>
  </property>
  <property fmtid="{D5CDD505-2E9C-101B-9397-08002B2CF9AE}" pid="48" name="SCN0000082">
    <vt:lpwstr>Na afloop contract</vt:lpwstr>
  </property>
  <property fmtid="{D5CDD505-2E9C-101B-9397-08002B2CF9AE}" pid="49" name="SCN0000109">
    <vt:lpwstr/>
  </property>
  <property fmtid="{D5CDD505-2E9C-101B-9397-08002B2CF9AE}" pid="50" name="SCN0000117">
    <vt:filetime>2016-03-22T13:37:12Z</vt:filetime>
  </property>
  <property fmtid="{D5CDD505-2E9C-101B-9397-08002B2CF9AE}" pid="51" name="SCN0000061">
    <vt:lpwstr>Nee</vt:lpwstr>
  </property>
  <property fmtid="{D5CDD505-2E9C-101B-9397-08002B2CF9AE}" pid="52" name="SCN0000095">
    <vt:lpwstr/>
  </property>
  <property fmtid="{D5CDD505-2E9C-101B-9397-08002B2CF9AE}" pid="53" name="CaseManager">
    <vt:i4>1276</vt:i4>
  </property>
  <property fmtid="{D5CDD505-2E9C-101B-9397-08002B2CF9AE}" pid="54" name="SCN0000104">
    <vt:lpwstr/>
  </property>
  <property fmtid="{D5CDD505-2E9C-101B-9397-08002B2CF9AE}" pid="55" name="SCN0000112">
    <vt:lpwstr/>
  </property>
  <property fmtid="{D5CDD505-2E9C-101B-9397-08002B2CF9AE}" pid="56" name="COAIsDocumentArchived">
    <vt:bool>false</vt:bool>
  </property>
  <property fmtid="{D5CDD505-2E9C-101B-9397-08002B2CF9AE}" pid="57" name="SCNE000054">
    <vt:lpwstr>Werkdag</vt:lpwstr>
  </property>
  <property fmtid="{D5CDD505-2E9C-101B-9397-08002B2CF9AE}" pid="58" name="SCN0000035">
    <vt:lpwstr>Dit werkproces wordt intern getriggerd</vt:lpwstr>
  </property>
  <property fmtid="{D5CDD505-2E9C-101B-9397-08002B2CF9AE}" pid="59" name="SharedCaseName">
    <vt:lpwstr>Bewonersmeubilair</vt:lpwstr>
  </property>
  <property fmtid="{D5CDD505-2E9C-101B-9397-08002B2CF9AE}" pid="60" name="SCN0000064">
    <vt:lpwstr>Ja</vt:lpwstr>
  </property>
  <property fmtid="{D5CDD505-2E9C-101B-9397-08002B2CF9AE}" pid="61" name="SCN0000107">
    <vt:lpwstr/>
  </property>
  <property fmtid="{D5CDD505-2E9C-101B-9397-08002B2CF9AE}" pid="62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63" name="SCN0000080">
    <vt:lpwstr>Vernietigen</vt:lpwstr>
  </property>
  <property fmtid="{D5CDD505-2E9C-101B-9397-08002B2CF9AE}" pid="64" name="VN00000123">
    <vt:lpwstr>Creatie - datum; Zaak - code</vt:lpwstr>
  </property>
  <property fmtid="{D5CDD505-2E9C-101B-9397-08002B2CF9AE}" pid="65" name="SCNE000081">
    <vt:lpwstr>Jaar</vt:lpwstr>
  </property>
  <property fmtid="{D5CDD505-2E9C-101B-9397-08002B2CF9AE}" pid="66" name="SCN0000096">
    <vt:lpwstr/>
  </property>
  <property fmtid="{D5CDD505-2E9C-101B-9397-08002B2CF9AE}" pid="67" name="SCN0000059">
    <vt:lpwstr>Nee</vt:lpwstr>
  </property>
  <property fmtid="{D5CDD505-2E9C-101B-9397-08002B2CF9AE}" pid="68" name="CaseOwner">
    <vt:i4>1306</vt:i4>
  </property>
  <property fmtid="{D5CDD505-2E9C-101B-9397-08002B2CF9AE}" pid="69" name="SCNE000055">
    <vt:lpwstr>Werkdag</vt:lpwstr>
  </property>
  <property fmtid="{D5CDD505-2E9C-101B-9397-08002B2CF9AE}" pid="70" name="SCN0000070">
    <vt:lpwstr>Trigger Intern (TI)</vt:lpwstr>
  </property>
  <property fmtid="{D5CDD505-2E9C-101B-9397-08002B2CF9AE}" pid="71" name="SCN0000091">
    <vt:lpwstr/>
  </property>
  <property fmtid="{D5CDD505-2E9C-101B-9397-08002B2CF9AE}" pid="72" name="SCN0000105">
    <vt:lpwstr/>
  </property>
  <property fmtid="{D5CDD505-2E9C-101B-9397-08002B2CF9AE}" pid="73" name="SCN0000100">
    <vt:lpwstr/>
  </property>
  <property fmtid="{D5CDD505-2E9C-101B-9397-08002B2CF9AE}" pid="74" name="SCN0000028">
    <vt:lpwstr>Het uitvoeren van een aanbesteding</vt:lpwstr>
  </property>
  <property fmtid="{D5CDD505-2E9C-101B-9397-08002B2CF9AE}" pid="75" name="SCNE000527">
    <vt:lpwstr>Werkdag</vt:lpwstr>
  </property>
  <property fmtid="{D5CDD505-2E9C-101B-9397-08002B2CF9AE}" pid="76" name="VN00000017">
    <vt:lpwstr>Bericht</vt:lpwstr>
  </property>
  <property fmtid="{D5CDD505-2E9C-101B-9397-08002B2CF9AE}" pid="77" name="SCN0000516">
    <vt:lpwstr>Verslag</vt:lpwstr>
  </property>
  <property fmtid="{D5CDD505-2E9C-101B-9397-08002B2CF9AE}" pid="78" name="SCN0000537">
    <vt:lpwstr>Nee</vt:lpwstr>
  </property>
  <property fmtid="{D5CDD505-2E9C-101B-9397-08002B2CF9AE}" pid="79" name="SCN0000532">
    <vt:lpwstr>Nee</vt:lpwstr>
  </property>
  <property fmtid="{D5CDD505-2E9C-101B-9397-08002B2CF9AE}" pid="80" name="SGC0001018">
    <vt:lpwstr>Ja</vt:lpwstr>
  </property>
  <property fmtid="{D5CDD505-2E9C-101B-9397-08002B2CF9AE}" pid="81" name="VN00000121">
    <vt:lpwstr>Scanner - code; Scan - datum; Medewerker naam -  Registreren</vt:lpwstr>
  </property>
  <property fmtid="{D5CDD505-2E9C-101B-9397-08002B2CF9AE}" pid="82" name="SCN0000522">
    <vt:lpwstr>Generiek documenttype</vt:lpwstr>
  </property>
  <property fmtid="{D5CDD505-2E9C-101B-9397-08002B2CF9AE}" pid="83" name="VN00000076">
    <vt:lpwstr>Nee</vt:lpwstr>
  </property>
  <property fmtid="{D5CDD505-2E9C-101B-9397-08002B2CF9AE}" pid="84" name="SCN0000528">
    <vt:lpwstr>Na afhandeling</vt:lpwstr>
  </property>
  <property fmtid="{D5CDD505-2E9C-101B-9397-08002B2CF9AE}" pid="85" name="SCN0000539">
    <vt:filetime>2016-10-31T15:50:59Z</vt:filetime>
  </property>
  <property fmtid="{D5CDD505-2E9C-101B-9397-08002B2CF9AE}" pid="86" name="SCN0000526">
    <vt:lpwstr>Bewaren</vt:lpwstr>
  </property>
  <property fmtid="{D5CDD505-2E9C-101B-9397-08002B2CF9AE}" pid="87" name="SCN0000524">
    <vt:lpwstr>Intern</vt:lpwstr>
  </property>
  <property fmtid="{D5CDD505-2E9C-101B-9397-08002B2CF9AE}" pid="88" name="VN00000015">
    <vt:lpwstr>Nee</vt:lpwstr>
  </property>
  <property fmtid="{D5CDD505-2E9C-101B-9397-08002B2CF9AE}" pid="89" name="SCN0000546">
    <vt:lpwstr>Lokaal</vt:lpwstr>
  </property>
  <property fmtid="{D5CDD505-2E9C-101B-9397-08002B2CF9AE}" pid="90" name="SCN0000525">
    <vt:lpwstr>Nee</vt:lpwstr>
  </property>
  <property fmtid="{D5CDD505-2E9C-101B-9397-08002B2CF9AE}" pid="91" name="ProcessName">
    <vt:lpwstr>1;#Aanbesteding|{44172a01-e50d-4a3b-a9ca-fffd25644391}</vt:lpwstr>
  </property>
  <property fmtid="{D5CDD505-2E9C-101B-9397-08002B2CF9AE}" pid="92" name="SCN0000552">
    <vt:filetime>2017-04-21T08:45:43Z</vt:filetime>
  </property>
  <property fmtid="{D5CDD505-2E9C-101B-9397-08002B2CF9AE}" pid="93" name="SCN0000531">
    <vt:lpwstr>Nee</vt:lpwstr>
  </property>
  <property fmtid="{D5CDD505-2E9C-101B-9397-08002B2CF9AE}" pid="94" name="_dlc_DocIdItemGuid">
    <vt:lpwstr>bf3e4089-befd-4481-ae1f-2ce872e08645</vt:lpwstr>
  </property>
  <property fmtid="{D5CDD505-2E9C-101B-9397-08002B2CF9AE}" pid="95" name="COADocumenttype">
    <vt:lpwstr>Offerte</vt:lpwstr>
  </property>
  <property fmtid="{D5CDD505-2E9C-101B-9397-08002B2CF9AE}" pid="96" name="SCN0000118">
    <vt:lpwstr/>
  </property>
  <property fmtid="{D5CDD505-2E9C-101B-9397-08002B2CF9AE}" pid="97" name="SCN0000042">
    <vt:lpwstr/>
  </property>
  <property fmtid="{D5CDD505-2E9C-101B-9397-08002B2CF9AE}" pid="98" name="Dossierdatumafsluiting">
    <vt:lpwstr/>
  </property>
  <property fmtid="{D5CDD505-2E9C-101B-9397-08002B2CF9AE}" pid="99" name="SCN0000043">
    <vt:lpwstr/>
  </property>
  <property fmtid="{D5CDD505-2E9C-101B-9397-08002B2CF9AE}" pid="100" name="SCN0000044">
    <vt:lpwstr/>
  </property>
  <property fmtid="{D5CDD505-2E9C-101B-9397-08002B2CF9AE}" pid="101" name="ContentType">
    <vt:lpwstr>Offerte</vt:lpwstr>
  </property>
  <property fmtid="{D5CDD505-2E9C-101B-9397-08002B2CF9AE}" pid="102" name="Title">
    <vt:lpwstr/>
  </property>
  <property fmtid="{D5CDD505-2E9C-101B-9397-08002B2CF9AE}" pid="103" name="ARX_LastSignatureReason">
    <vt:lpwstr>Unknown</vt:lpwstr>
  </property>
  <property fmtid="{D5CDD505-2E9C-101B-9397-08002B2CF9AE}" pid="104" name="Signatures Status">
    <vt:lpwstr>Unknown</vt:lpwstr>
  </property>
  <property fmtid="{D5CDD505-2E9C-101B-9397-08002B2CF9AE}" pid="105" name="ARX_SignaturesCount">
    <vt:lpwstr>Unknown</vt:lpwstr>
  </property>
  <property fmtid="{D5CDD505-2E9C-101B-9397-08002B2CF9AE}" pid="106" name="ARX_LastSignatureStatus">
    <vt:lpwstr>Unknown</vt:lpwstr>
  </property>
  <property fmtid="{D5CDD505-2E9C-101B-9397-08002B2CF9AE}" pid="107" name="ARX_LastSignatureDateTime">
    <vt:lpwstr>Unknown</vt:lpwstr>
  </property>
  <property fmtid="{D5CDD505-2E9C-101B-9397-08002B2CF9AE}" pid="108" name="ARX_LastSignerName">
    <vt:lpwstr>Unknown</vt:lpwstr>
  </property>
  <property fmtid="{D5CDD505-2E9C-101B-9397-08002B2CF9AE}" pid="109" name="ARX_LastVerifiedOn">
    <vt:lpwstr>Unknown</vt:lpwstr>
  </property>
  <property fmtid="{D5CDD505-2E9C-101B-9397-08002B2CF9AE}" pid="110" name="Fasen">
    <vt:lpwstr>2. Selectie</vt:lpwstr>
  </property>
  <property fmtid="{D5CDD505-2E9C-101B-9397-08002B2CF9AE}" pid="111" name="Subfase">
    <vt:lpwstr>2.1 Selectieleidraad</vt:lpwstr>
  </property>
  <property fmtid="{D5CDD505-2E9C-101B-9397-08002B2CF9AE}" pid="112" name="HoofdPerceel">
    <vt:lpwstr/>
  </property>
  <property fmtid="{D5CDD505-2E9C-101B-9397-08002B2CF9AE}" pid="113" name="Typeaanbesteding">
    <vt:lpwstr>Europees openbaar</vt:lpwstr>
  </property>
  <property fmtid="{D5CDD505-2E9C-101B-9397-08002B2CF9AE}" pid="114" name="AutoGenerated">
    <vt:lpwstr>0</vt:lpwstr>
  </property>
  <property fmtid="{D5CDD505-2E9C-101B-9397-08002B2CF9AE}" pid="115" name="_dlc_DocId">
    <vt:lpwstr>CDR-774222</vt:lpwstr>
  </property>
  <property fmtid="{D5CDD505-2E9C-101B-9397-08002B2CF9AE}" pid="116" name="_dlc_DocIdUrl">
    <vt:lpwstr>https://plein-dms.coa.local/processen/LP00000012/koop-en-lease-wit-en-bruingoed/_layouts/15/DocIdRedir.aspx?ID=CDR-774222, CDR-774222</vt:lpwstr>
  </property>
  <property fmtid="{D5CDD505-2E9C-101B-9397-08002B2CF9AE}" pid="117" name="Created">
    <vt:lpwstr>2022-10-14T13:12:21+00:00</vt:lpwstr>
  </property>
  <property fmtid="{D5CDD505-2E9C-101B-9397-08002B2CF9AE}" pid="118" name="Modified">
    <vt:lpwstr>2024-02-20T10:50:46+00:00</vt:lpwstr>
  </property>
</Properties>
</file>