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ssurantie Steunpunt\Documents\Europese aanbestedingen\VRZHZ verzekering wagenpark 2023\"/>
    </mc:Choice>
  </mc:AlternateContent>
  <xr:revisionPtr revIDLastSave="0" documentId="13_ncr:1_{F43B6B25-5686-4394-A77F-7A1BF84AFB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Prijsformulier (G1)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4" l="1"/>
  <c r="E28" i="4"/>
  <c r="E29" i="4"/>
  <c r="E30" i="4"/>
  <c r="E17" i="4"/>
  <c r="E18" i="4"/>
  <c r="E19" i="4"/>
  <c r="E20" i="4"/>
  <c r="E7" i="4"/>
  <c r="E8" i="4"/>
  <c r="E9" i="4"/>
  <c r="E10" i="4"/>
  <c r="E31" i="4" l="1"/>
  <c r="E32" i="4" s="1"/>
  <c r="E21" i="4"/>
  <c r="E22" i="4" s="1"/>
  <c r="E11" i="4"/>
  <c r="E12" i="4" s="1"/>
  <c r="E33" i="4" l="1"/>
  <c r="E13" i="4"/>
  <c r="E23" i="4"/>
</calcChain>
</file>

<file path=xl/sharedStrings.xml><?xml version="1.0" encoding="utf-8"?>
<sst xmlns="http://schemas.openxmlformats.org/spreadsheetml/2006/main" count="52" uniqueCount="28">
  <si>
    <t>Geef per categorie uw premie aan</t>
  </si>
  <si>
    <t>Aantal voer-tuigen</t>
  </si>
  <si>
    <r>
      <t xml:space="preserve">Vul het premiebedrag </t>
    </r>
    <r>
      <rPr>
        <b/>
        <sz val="11"/>
        <color theme="1"/>
        <rFont val="Calibri"/>
        <family val="2"/>
        <scheme val="minor"/>
      </rPr>
      <t>WA</t>
    </r>
    <r>
      <rPr>
        <sz val="11"/>
        <color theme="1"/>
        <rFont val="Calibri"/>
        <family val="2"/>
        <scheme val="minor"/>
      </rPr>
      <t xml:space="preserve"> in Euro's in per voertuig</t>
    </r>
  </si>
  <si>
    <t>Personenauto's</t>
  </si>
  <si>
    <t>Bestelauto's</t>
  </si>
  <si>
    <t>Vrachtauto's (&gt; 3.5 ton)</t>
  </si>
  <si>
    <t>Totaal     excl. ass.belasting</t>
  </si>
  <si>
    <t>Totaal     incl. ass.belasting</t>
  </si>
  <si>
    <r>
      <t>Totaal    excl.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ass.belasting</t>
    </r>
  </si>
  <si>
    <t>Totaal    incl. ass.belasting</t>
  </si>
  <si>
    <r>
      <t xml:space="preserve">Vul het premiebedrag </t>
    </r>
    <r>
      <rPr>
        <b/>
        <sz val="11"/>
        <color theme="1"/>
        <rFont val="Calibri"/>
        <family val="2"/>
        <scheme val="minor"/>
      </rPr>
      <t>casco</t>
    </r>
    <r>
      <rPr>
        <sz val="11"/>
        <color theme="1"/>
        <rFont val="Calibri"/>
        <family val="2"/>
        <scheme val="minor"/>
      </rPr>
      <t xml:space="preserve"> in Euro's in per voertuig </t>
    </r>
  </si>
  <si>
    <r>
      <t xml:space="preserve">Vul het </t>
    </r>
    <r>
      <rPr>
        <b/>
        <sz val="11"/>
        <color theme="1"/>
        <rFont val="Calibri"/>
        <family val="2"/>
        <scheme val="minor"/>
      </rPr>
      <t>totale</t>
    </r>
    <r>
      <rPr>
        <sz val="11"/>
        <color theme="1"/>
        <rFont val="Calibri"/>
        <family val="2"/>
        <scheme val="minor"/>
      </rPr>
      <t xml:space="preserve"> premiebedrag in Euro's in</t>
    </r>
  </si>
  <si>
    <r>
      <t xml:space="preserve">Vul het premiebedrag </t>
    </r>
    <r>
      <rPr>
        <b/>
        <sz val="11"/>
        <color theme="1"/>
        <rFont val="Calibri"/>
        <family val="2"/>
        <scheme val="minor"/>
      </rPr>
      <t>casco</t>
    </r>
    <r>
      <rPr>
        <sz val="11"/>
        <color theme="1"/>
        <rFont val="Calibri"/>
        <family val="2"/>
        <scheme val="minor"/>
      </rPr>
      <t xml:space="preserve"> in Euro's in per voertuig</t>
    </r>
  </si>
  <si>
    <r>
      <t xml:space="preserve">Vul het </t>
    </r>
    <r>
      <rPr>
        <b/>
        <sz val="11"/>
        <color theme="1"/>
        <rFont val="Calibri"/>
        <family val="2"/>
        <scheme val="minor"/>
      </rPr>
      <t>totale</t>
    </r>
    <r>
      <rPr>
        <sz val="11"/>
        <color theme="1"/>
        <rFont val="Calibri"/>
        <family val="2"/>
        <scheme val="minor"/>
      </rPr>
      <t xml:space="preserve"> premiebedrag in Euro's in </t>
    </r>
  </si>
  <si>
    <t>Assurantiebelasting</t>
  </si>
  <si>
    <t>Eigen risico WA € 1.000,00 en Casco € 1.000,00</t>
  </si>
  <si>
    <t>Eigen risico WA € 2.500,00 en Casco € 2.500,00</t>
  </si>
  <si>
    <t>Eigen risico WA € 5.000,00 en Casco € 5.000,00</t>
  </si>
  <si>
    <t xml:space="preserve"> </t>
  </si>
  <si>
    <t>Formulier 5: Prijsformulier</t>
  </si>
  <si>
    <t>Behorende bij Aanbesteding Wagenparkverzekering Veiligheidsregio Zuid-Holland Zuid 2023</t>
  </si>
  <si>
    <t>Bromfietsen eigen risico € 500</t>
  </si>
  <si>
    <t>Statutaire naam Inschrijver</t>
  </si>
  <si>
    <t>Naam ondertekenaar</t>
  </si>
  <si>
    <t>Handtekening</t>
  </si>
  <si>
    <t>Plaats en datum</t>
  </si>
  <si>
    <t>Functie ondertekenaar</t>
  </si>
  <si>
    <t>* om een goede beoordeling te kunnen doen, maken we in de prijsmatrix gebruik van huidige aantallen. Deze aantallen kunnen fluctueren tijdens de contractperiode.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</si>
</sst>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 tint="0.249977111117893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6"/>
      <color rgb="FFE36C0A"/>
      <name val="Arial"/>
      <family val="2"/>
    </font>
    <font>
      <sz val="10"/>
      <color rgb="FF404040"/>
      <name val="Arial"/>
      <family val="2"/>
    </font>
    <font>
      <b/>
      <u/>
      <sz val="12"/>
      <color theme="1" tint="0.249977111117893"/>
      <name val="Arial"/>
      <family val="2"/>
    </font>
    <font>
      <b/>
      <u/>
      <sz val="14"/>
      <color theme="1" tint="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5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5" xfId="0" applyBorder="1"/>
    <xf numFmtId="0" fontId="6" fillId="0" borderId="0" xfId="0" quotePrefix="1" applyFont="1"/>
    <xf numFmtId="0" fontId="0" fillId="0" borderId="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9" xfId="0" applyFont="1" applyBorder="1"/>
    <xf numFmtId="0" fontId="0" fillId="3" borderId="12" xfId="0" applyFill="1" applyBorder="1" applyAlignment="1">
      <alignment vertical="top" wrapText="1"/>
    </xf>
    <xf numFmtId="0" fontId="0" fillId="3" borderId="13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1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3" xfId="0" applyFont="1" applyFill="1" applyBorder="1"/>
    <xf numFmtId="0" fontId="1" fillId="0" borderId="10" xfId="0" applyFont="1" applyBorder="1"/>
    <xf numFmtId="164" fontId="0" fillId="0" borderId="1" xfId="0" applyNumberFormat="1" applyBorder="1" applyAlignment="1" applyProtection="1">
      <alignment vertical="top" wrapText="1"/>
      <protection locked="0"/>
    </xf>
    <xf numFmtId="164" fontId="0" fillId="0" borderId="1" xfId="0" applyNumberFormat="1" applyBorder="1" applyAlignment="1" applyProtection="1">
      <alignment wrapText="1"/>
      <protection locked="0"/>
    </xf>
    <xf numFmtId="0" fontId="1" fillId="5" borderId="0" xfId="0" applyFont="1" applyFill="1"/>
    <xf numFmtId="164" fontId="1" fillId="5" borderId="0" xfId="3" applyNumberFormat="1" applyFont="1" applyFill="1" applyBorder="1"/>
    <xf numFmtId="164" fontId="1" fillId="5" borderId="0" xfId="0" applyNumberFormat="1" applyFont="1" applyFill="1"/>
    <xf numFmtId="164" fontId="1" fillId="5" borderId="0" xfId="3" applyNumberFormat="1" applyFont="1" applyFill="1" applyBorder="1" applyProtection="1">
      <protection locked="0"/>
    </xf>
    <xf numFmtId="164" fontId="0" fillId="4" borderId="6" xfId="0" applyNumberFormat="1" applyFill="1" applyBorder="1" applyAlignment="1">
      <alignment vertical="top" wrapText="1"/>
    </xf>
    <xf numFmtId="164" fontId="1" fillId="4" borderId="11" xfId="3" applyNumberFormat="1" applyFont="1" applyFill="1" applyBorder="1"/>
    <xf numFmtId="9" fontId="0" fillId="0" borderId="0" xfId="0" applyNumberFormat="1"/>
    <xf numFmtId="164" fontId="4" fillId="4" borderId="6" xfId="3" applyNumberFormat="1" applyFont="1" applyFill="1" applyBorder="1" applyProtection="1"/>
    <xf numFmtId="0" fontId="0" fillId="0" borderId="0" xfId="0" applyProtection="1">
      <protection locked="0"/>
    </xf>
    <xf numFmtId="0" fontId="8" fillId="0" borderId="0" xfId="0" applyFont="1"/>
    <xf numFmtId="0" fontId="2" fillId="0" borderId="0" xfId="0" applyFont="1" applyAlignment="1"/>
    <xf numFmtId="0" fontId="0" fillId="0" borderId="0" xfId="0" applyAlignment="1"/>
    <xf numFmtId="164" fontId="0" fillId="0" borderId="1" xfId="0" applyNumberFormat="1" applyFill="1" applyBorder="1" applyAlignment="1">
      <alignment vertical="top" wrapText="1"/>
    </xf>
    <xf numFmtId="0" fontId="1" fillId="6" borderId="15" xfId="0" applyFont="1" applyFill="1" applyBorder="1"/>
    <xf numFmtId="0" fontId="1" fillId="6" borderId="16" xfId="0" applyFont="1" applyFill="1" applyBorder="1"/>
    <xf numFmtId="164" fontId="1" fillId="6" borderId="16" xfId="3" applyNumberFormat="1" applyFont="1" applyFill="1" applyBorder="1"/>
    <xf numFmtId="164" fontId="1" fillId="6" borderId="16" xfId="0" applyNumberFormat="1" applyFont="1" applyFill="1" applyBorder="1"/>
    <xf numFmtId="164" fontId="1" fillId="6" borderId="17" xfId="3" applyNumberFormat="1" applyFont="1" applyFill="1" applyBorder="1" applyProtection="1"/>
    <xf numFmtId="0" fontId="0" fillId="0" borderId="1" xfId="0" applyBorder="1" applyAlignment="1"/>
    <xf numFmtId="0" fontId="0" fillId="7" borderId="1" xfId="0" applyFill="1" applyBorder="1"/>
    <xf numFmtId="0" fontId="0" fillId="7" borderId="1" xfId="0" applyFill="1" applyBorder="1" applyAlignment="1">
      <alignment vertical="center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0" xfId="0" applyAlignment="1">
      <alignment wrapText="1"/>
    </xf>
    <xf numFmtId="164" fontId="1" fillId="8" borderId="10" xfId="3" applyNumberFormat="1" applyFont="1" applyFill="1" applyBorder="1"/>
    <xf numFmtId="164" fontId="1" fillId="8" borderId="10" xfId="0" applyNumberFormat="1" applyFont="1" applyFill="1" applyBorder="1"/>
    <xf numFmtId="164" fontId="1" fillId="8" borderId="1" xfId="3" applyNumberFormat="1" applyFont="1" applyFill="1" applyBorder="1"/>
    <xf numFmtId="164" fontId="1" fillId="8" borderId="1" xfId="0" applyNumberFormat="1" applyFont="1" applyFill="1" applyBorder="1"/>
    <xf numFmtId="164" fontId="4" fillId="8" borderId="1" xfId="3" applyNumberFormat="1" applyFont="1" applyFill="1" applyBorder="1"/>
    <xf numFmtId="164" fontId="0" fillId="8" borderId="1" xfId="0" applyNumberFormat="1" applyFill="1" applyBorder="1"/>
  </cellXfs>
  <cellStyles count="4">
    <cellStyle name="_x000d__x000a_JournalTemplate=C:\COMFO\CTALK\JOURSTD.TPL_x000d__x000a_LbStateAddress=3 3 0 251 1 89 2 311_x000d__x000a_LbStateJou" xfId="1" xr:uid="{00000000-0005-0000-0000-000000000000}"/>
    <cellStyle name="Euro" xfId="2" xr:uid="{00000000-0005-0000-0000-000001000000}"/>
    <cellStyle name="Standaard" xfId="0" builtinId="0"/>
    <cellStyle name="Valuta" xfId="3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workbookViewId="0">
      <selection activeCell="B37" sqref="B37:E37"/>
    </sheetView>
  </sheetViews>
  <sheetFormatPr defaultRowHeight="15" x14ac:dyDescent="0.25"/>
  <cols>
    <col min="1" max="1" width="29.7109375" customWidth="1"/>
    <col min="2" max="2" width="7.85546875" customWidth="1"/>
    <col min="3" max="3" width="17.140625" customWidth="1"/>
    <col min="4" max="4" width="18.7109375" customWidth="1"/>
    <col min="5" max="5" width="18.5703125" customWidth="1"/>
  </cols>
  <sheetData>
    <row r="1" spans="1:6" ht="20.25" x14ac:dyDescent="0.25">
      <c r="A1" s="31" t="s">
        <v>19</v>
      </c>
      <c r="C1" s="1" t="s">
        <v>18</v>
      </c>
    </row>
    <row r="2" spans="1:6" ht="20.25" x14ac:dyDescent="0.25">
      <c r="A2" s="3"/>
      <c r="C2" s="1"/>
    </row>
    <row r="3" spans="1:6" x14ac:dyDescent="0.25">
      <c r="A3" s="32" t="s">
        <v>20</v>
      </c>
      <c r="B3" s="33"/>
      <c r="C3" s="33"/>
      <c r="D3" s="33"/>
      <c r="E3" s="33"/>
    </row>
    <row r="4" spans="1:6" ht="15.75" thickBot="1" x14ac:dyDescent="0.3"/>
    <row r="5" spans="1:6" ht="15.75" thickBot="1" x14ac:dyDescent="0.3">
      <c r="A5" s="15" t="s">
        <v>15</v>
      </c>
      <c r="B5" s="18"/>
      <c r="C5" s="18"/>
      <c r="D5" s="18"/>
      <c r="E5" s="17"/>
    </row>
    <row r="6" spans="1:6" ht="60" x14ac:dyDescent="0.25">
      <c r="A6" s="12" t="s">
        <v>0</v>
      </c>
      <c r="B6" s="13" t="s">
        <v>1</v>
      </c>
      <c r="C6" s="13" t="s">
        <v>2</v>
      </c>
      <c r="D6" s="13" t="s">
        <v>10</v>
      </c>
      <c r="E6" s="14" t="s">
        <v>11</v>
      </c>
    </row>
    <row r="7" spans="1:6" x14ac:dyDescent="0.25">
      <c r="A7" s="9" t="s">
        <v>21</v>
      </c>
      <c r="B7" s="10">
        <v>34</v>
      </c>
      <c r="C7" s="20"/>
      <c r="D7" s="20"/>
      <c r="E7" s="26">
        <f t="shared" ref="E7:E10" si="0">(C7+D7)*B7</f>
        <v>0</v>
      </c>
    </row>
    <row r="8" spans="1:6" x14ac:dyDescent="0.25">
      <c r="A8" s="4" t="s">
        <v>3</v>
      </c>
      <c r="B8" s="5">
        <v>103</v>
      </c>
      <c r="C8" s="20"/>
      <c r="D8" s="20"/>
      <c r="E8" s="26">
        <f t="shared" si="0"/>
        <v>0</v>
      </c>
    </row>
    <row r="9" spans="1:6" x14ac:dyDescent="0.25">
      <c r="A9" s="4" t="s">
        <v>4</v>
      </c>
      <c r="B9" s="5">
        <v>30</v>
      </c>
      <c r="C9" s="20"/>
      <c r="D9" s="20"/>
      <c r="E9" s="26">
        <f t="shared" si="0"/>
        <v>0</v>
      </c>
    </row>
    <row r="10" spans="1:6" ht="15.75" thickBot="1" x14ac:dyDescent="0.3">
      <c r="A10" s="6" t="s">
        <v>5</v>
      </c>
      <c r="B10" s="7">
        <v>88</v>
      </c>
      <c r="C10" s="20"/>
      <c r="D10" s="20"/>
      <c r="E10" s="26">
        <f t="shared" si="0"/>
        <v>0</v>
      </c>
    </row>
    <row r="11" spans="1:6" x14ac:dyDescent="0.25">
      <c r="A11" s="11" t="s">
        <v>6</v>
      </c>
      <c r="B11" s="19"/>
      <c r="C11" s="47"/>
      <c r="D11" s="48"/>
      <c r="E11" s="27">
        <f>SUM(E7:E10)</f>
        <v>0</v>
      </c>
    </row>
    <row r="12" spans="1:6" x14ac:dyDescent="0.25">
      <c r="A12" s="4" t="s">
        <v>14</v>
      </c>
      <c r="B12" s="5"/>
      <c r="C12" s="51"/>
      <c r="D12" s="52"/>
      <c r="E12" s="29">
        <f>E11*0.21</f>
        <v>0</v>
      </c>
      <c r="F12" s="28"/>
    </row>
    <row r="13" spans="1:6" ht="15.75" thickBot="1" x14ac:dyDescent="0.3">
      <c r="A13" s="35" t="s">
        <v>7</v>
      </c>
      <c r="B13" s="36"/>
      <c r="C13" s="37"/>
      <c r="D13" s="38"/>
      <c r="E13" s="39">
        <f>E11*1.21</f>
        <v>0</v>
      </c>
    </row>
    <row r="14" spans="1:6" ht="15.75" thickBot="1" x14ac:dyDescent="0.3">
      <c r="A14" s="22"/>
      <c r="B14" s="22"/>
      <c r="C14" s="23"/>
      <c r="D14" s="24"/>
      <c r="E14" s="25"/>
    </row>
    <row r="15" spans="1:6" ht="15.75" thickBot="1" x14ac:dyDescent="0.3">
      <c r="A15" s="15" t="s">
        <v>16</v>
      </c>
      <c r="B15" s="16"/>
      <c r="C15" s="16"/>
      <c r="D15" s="16"/>
      <c r="E15" s="17"/>
    </row>
    <row r="16" spans="1:6" ht="60" x14ac:dyDescent="0.25">
      <c r="A16" s="12" t="s">
        <v>0</v>
      </c>
      <c r="B16" s="13" t="s">
        <v>1</v>
      </c>
      <c r="C16" s="13" t="s">
        <v>2</v>
      </c>
      <c r="D16" s="13" t="s">
        <v>12</v>
      </c>
      <c r="E16" s="14" t="s">
        <v>11</v>
      </c>
    </row>
    <row r="17" spans="1:5" x14ac:dyDescent="0.25">
      <c r="A17" s="9" t="s">
        <v>21</v>
      </c>
      <c r="B17" s="10">
        <v>34</v>
      </c>
      <c r="C17" s="20"/>
      <c r="D17" s="34" t="s">
        <v>18</v>
      </c>
      <c r="E17" s="26">
        <f>C17*B17</f>
        <v>0</v>
      </c>
    </row>
    <row r="18" spans="1:5" x14ac:dyDescent="0.25">
      <c r="A18" s="4" t="s">
        <v>3</v>
      </c>
      <c r="B18" s="5">
        <v>103</v>
      </c>
      <c r="C18" s="20"/>
      <c r="D18" s="21"/>
      <c r="E18" s="26">
        <f t="shared" ref="E18:E20" si="1">(C18+D18)*B18</f>
        <v>0</v>
      </c>
    </row>
    <row r="19" spans="1:5" x14ac:dyDescent="0.25">
      <c r="A19" s="4" t="s">
        <v>4</v>
      </c>
      <c r="B19" s="5">
        <v>30</v>
      </c>
      <c r="C19" s="20"/>
      <c r="D19" s="21"/>
      <c r="E19" s="26">
        <f t="shared" si="1"/>
        <v>0</v>
      </c>
    </row>
    <row r="20" spans="1:5" ht="15.75" thickBot="1" x14ac:dyDescent="0.3">
      <c r="A20" s="6" t="s">
        <v>5</v>
      </c>
      <c r="B20" s="7">
        <v>88</v>
      </c>
      <c r="C20" s="20"/>
      <c r="D20" s="21"/>
      <c r="E20" s="26">
        <f t="shared" si="1"/>
        <v>0</v>
      </c>
    </row>
    <row r="21" spans="1:5" x14ac:dyDescent="0.25">
      <c r="A21" s="11" t="s">
        <v>6</v>
      </c>
      <c r="B21" s="19"/>
      <c r="C21" s="47"/>
      <c r="D21" s="48"/>
      <c r="E21" s="27">
        <f>SUM(E17:E20)</f>
        <v>0</v>
      </c>
    </row>
    <row r="22" spans="1:5" x14ac:dyDescent="0.25">
      <c r="A22" s="4" t="s">
        <v>14</v>
      </c>
      <c r="B22" s="5"/>
      <c r="C22" s="51"/>
      <c r="D22" s="52"/>
      <c r="E22" s="29">
        <f>E21*0.21</f>
        <v>0</v>
      </c>
    </row>
    <row r="23" spans="1:5" ht="15.75" thickBot="1" x14ac:dyDescent="0.3">
      <c r="A23" s="35" t="s">
        <v>7</v>
      </c>
      <c r="B23" s="36"/>
      <c r="C23" s="37"/>
      <c r="D23" s="38"/>
      <c r="E23" s="39">
        <f>E21*1.21</f>
        <v>0</v>
      </c>
    </row>
    <row r="24" spans="1:5" thickBot="1" x14ac:dyDescent="0.3">
      <c r="A24" s="22"/>
      <c r="B24" s="22"/>
      <c r="C24" s="23"/>
      <c r="D24" s="24"/>
      <c r="E24" s="25"/>
    </row>
    <row r="25" spans="1:5" ht="15.75" thickBot="1" x14ac:dyDescent="0.3">
      <c r="A25" s="15" t="s">
        <v>17</v>
      </c>
      <c r="B25" s="16"/>
      <c r="C25" s="16"/>
      <c r="D25" s="16"/>
      <c r="E25" s="17"/>
    </row>
    <row r="26" spans="1:5" ht="60" x14ac:dyDescent="0.25">
      <c r="A26" s="12" t="s">
        <v>0</v>
      </c>
      <c r="B26" s="13" t="s">
        <v>1</v>
      </c>
      <c r="C26" s="13" t="s">
        <v>2</v>
      </c>
      <c r="D26" s="13" t="s">
        <v>12</v>
      </c>
      <c r="E26" s="14" t="s">
        <v>13</v>
      </c>
    </row>
    <row r="27" spans="1:5" x14ac:dyDescent="0.25">
      <c r="A27" s="9" t="s">
        <v>21</v>
      </c>
      <c r="B27" s="10">
        <v>34</v>
      </c>
      <c r="C27" s="20"/>
      <c r="D27" s="34" t="s">
        <v>18</v>
      </c>
      <c r="E27" s="26">
        <f>C27*B27</f>
        <v>0</v>
      </c>
    </row>
    <row r="28" spans="1:5" x14ac:dyDescent="0.25">
      <c r="A28" s="4" t="s">
        <v>3</v>
      </c>
      <c r="B28" s="5">
        <v>103</v>
      </c>
      <c r="C28" s="20"/>
      <c r="D28" s="21"/>
      <c r="E28" s="26">
        <f t="shared" ref="E28:E30" si="2">(C28+D28)*B28</f>
        <v>0</v>
      </c>
    </row>
    <row r="29" spans="1:5" x14ac:dyDescent="0.25">
      <c r="A29" s="4" t="s">
        <v>4</v>
      </c>
      <c r="B29" s="5">
        <v>30</v>
      </c>
      <c r="C29" s="20"/>
      <c r="D29" s="21"/>
      <c r="E29" s="26">
        <f t="shared" si="2"/>
        <v>0</v>
      </c>
    </row>
    <row r="30" spans="1:5" ht="15.75" thickBot="1" x14ac:dyDescent="0.3">
      <c r="A30" s="6" t="s">
        <v>5</v>
      </c>
      <c r="B30" s="7">
        <v>88</v>
      </c>
      <c r="C30" s="20"/>
      <c r="D30" s="21"/>
      <c r="E30" s="26">
        <f t="shared" si="2"/>
        <v>0</v>
      </c>
    </row>
    <row r="31" spans="1:5" x14ac:dyDescent="0.25">
      <c r="A31" s="11" t="s">
        <v>8</v>
      </c>
      <c r="B31" s="19"/>
      <c r="C31" s="47"/>
      <c r="D31" s="48"/>
      <c r="E31" s="27">
        <f>SUM(E27:E30)</f>
        <v>0</v>
      </c>
    </row>
    <row r="32" spans="1:5" x14ac:dyDescent="0.25">
      <c r="A32" s="4" t="s">
        <v>14</v>
      </c>
      <c r="B32" s="5"/>
      <c r="C32" s="49"/>
      <c r="D32" s="50"/>
      <c r="E32" s="29">
        <f>E31*0.21</f>
        <v>0</v>
      </c>
    </row>
    <row r="33" spans="1:11" ht="15.75" thickBot="1" x14ac:dyDescent="0.3">
      <c r="A33" s="35" t="s">
        <v>9</v>
      </c>
      <c r="B33" s="36"/>
      <c r="C33" s="37"/>
      <c r="D33" s="38"/>
      <c r="E33" s="39">
        <f>E31*1.21</f>
        <v>0</v>
      </c>
      <c r="K33" s="8"/>
    </row>
    <row r="35" spans="1:11" ht="27" customHeight="1" x14ac:dyDescent="0.25">
      <c r="A35" s="46" t="s">
        <v>27</v>
      </c>
      <c r="B35" s="46"/>
      <c r="C35" s="46"/>
      <c r="D35" s="46"/>
      <c r="E35" s="46"/>
    </row>
    <row r="36" spans="1:11" x14ac:dyDescent="0.25">
      <c r="A36" s="2" t="s">
        <v>18</v>
      </c>
      <c r="C36" s="30" t="s">
        <v>18</v>
      </c>
    </row>
    <row r="37" spans="1:11" x14ac:dyDescent="0.25">
      <c r="A37" s="41" t="s">
        <v>22</v>
      </c>
      <c r="B37" s="40"/>
      <c r="C37" s="40"/>
      <c r="D37" s="40"/>
      <c r="E37" s="40"/>
    </row>
    <row r="38" spans="1:11" x14ac:dyDescent="0.25">
      <c r="A38" s="41" t="s">
        <v>23</v>
      </c>
      <c r="B38" s="43"/>
      <c r="C38" s="44"/>
      <c r="D38" s="44"/>
      <c r="E38" s="45"/>
    </row>
    <row r="39" spans="1:11" x14ac:dyDescent="0.25">
      <c r="A39" s="41" t="s">
        <v>26</v>
      </c>
      <c r="B39" s="40"/>
      <c r="C39" s="40"/>
      <c r="D39" s="40"/>
      <c r="E39" s="40"/>
    </row>
    <row r="40" spans="1:11" x14ac:dyDescent="0.25">
      <c r="A40" s="42" t="s">
        <v>24</v>
      </c>
      <c r="B40" s="40"/>
      <c r="C40" s="40"/>
      <c r="D40" s="40"/>
      <c r="E40" s="40"/>
    </row>
    <row r="41" spans="1:11" x14ac:dyDescent="0.25">
      <c r="A41" s="42"/>
      <c r="B41" s="40"/>
      <c r="C41" s="40"/>
      <c r="D41" s="40"/>
      <c r="E41" s="40"/>
    </row>
    <row r="42" spans="1:11" x14ac:dyDescent="0.25">
      <c r="A42" s="42"/>
      <c r="B42" s="40"/>
      <c r="C42" s="40"/>
      <c r="D42" s="40"/>
      <c r="E42" s="40"/>
    </row>
    <row r="43" spans="1:11" x14ac:dyDescent="0.25">
      <c r="A43" s="41" t="s">
        <v>25</v>
      </c>
      <c r="B43" s="40"/>
      <c r="C43" s="40"/>
      <c r="D43" s="40"/>
      <c r="E43" s="40"/>
    </row>
  </sheetData>
  <mergeCells count="8">
    <mergeCell ref="B43:E43"/>
    <mergeCell ref="B38:E38"/>
    <mergeCell ref="A35:E35"/>
    <mergeCell ref="A3:E3"/>
    <mergeCell ref="B37:E37"/>
    <mergeCell ref="B39:E39"/>
    <mergeCell ref="B40:E42"/>
    <mergeCell ref="A40:A42"/>
  </mergeCells>
  <pageMargins left="0.28000000000000003" right="0.23" top="0.75" bottom="2.11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 Prijsformulier (G1)</vt:lpstr>
    </vt:vector>
  </TitlesOfParts>
  <Company>Veiligheidsregio Rotterdam-Rijnmond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Wittenberg - Saarloos, Mariette</dc:creator>
  <cp:lastModifiedBy>Jacqueline van der Waard</cp:lastModifiedBy>
  <cp:lastPrinted>2018-08-01T07:57:38Z</cp:lastPrinted>
  <dcterms:created xsi:type="dcterms:W3CDTF">2017-09-14T13:04:20Z</dcterms:created>
  <dcterms:modified xsi:type="dcterms:W3CDTF">2023-09-14T10:39:48Z</dcterms:modified>
</cp:coreProperties>
</file>