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quon.sharepoint.com/sites/Aanbestedingveldwerkwaterbodem/Gedeelde documenten/General/02. Aanbestedingsdocumenten/c. Gepubliceerd/"/>
    </mc:Choice>
  </mc:AlternateContent>
  <xr:revisionPtr revIDLastSave="9" documentId="8_{D9DFB7B4-589D-4C9D-9DD5-9A9F1FC36F9D}" xr6:coauthVersionLast="47" xr6:coauthVersionMax="47" xr10:uidLastSave="{EC67DA52-7078-4449-943D-EE3FBEFF4311}"/>
  <bookViews>
    <workbookView xWindow="22932" yWindow="-3156" windowWidth="30936" windowHeight="16896" xr2:uid="{9B8AEC4C-B949-441B-87FF-BADF35B36469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2" i="1" l="1"/>
  <c r="S32" i="1"/>
  <c r="N32" i="1"/>
  <c r="I32" i="1"/>
</calcChain>
</file>

<file path=xl/sharedStrings.xml><?xml version="1.0" encoding="utf-8"?>
<sst xmlns="http://schemas.openxmlformats.org/spreadsheetml/2006/main" count="118" uniqueCount="63">
  <si>
    <t>Werkgebied 1 (WSAM, WSDD)</t>
  </si>
  <si>
    <t>Werkgebied 2 (WSBD, WSHD)</t>
  </si>
  <si>
    <t>Werkgebied 3 (HHRL, HHDL)</t>
  </si>
  <si>
    <t>Werkgebied 4 (WSRL, HDSR, HHSK)</t>
  </si>
  <si>
    <t>Onderzoek</t>
  </si>
  <si>
    <t>Producten</t>
  </si>
  <si>
    <t>Toepassing</t>
  </si>
  <si>
    <t>Eenheid</t>
  </si>
  <si>
    <t>Post</t>
  </si>
  <si>
    <t>Geschatte aantallen</t>
  </si>
  <si>
    <t>Tarief per eenheid</t>
  </si>
  <si>
    <t>Totaalprijs (aantal x tarief)</t>
  </si>
  <si>
    <t>Voortraject</t>
  </si>
  <si>
    <t>vooronderzoek, trajectenshape, onderzoeksstrategie (opstellen bemonsteringsplan, boorplan (shape)</t>
  </si>
  <si>
    <t>ingedeelde vakken</t>
  </si>
  <si>
    <t>per MV</t>
  </si>
  <si>
    <t>Vooronderzoek</t>
  </si>
  <si>
    <t>niet ingedeelde vakken</t>
  </si>
  <si>
    <t>per 500 meter</t>
  </si>
  <si>
    <t>Bemonstering HN, ON, OL, LN</t>
  </si>
  <si>
    <t>lokatiebezoek, actueel waterpeil bepalen, globale visuele inspectie van watergang tijdens veldwerkzaamheden, bemonstering, foto bij standaard bemonstering</t>
  </si>
  <si>
    <t>Bemonstering</t>
  </si>
  <si>
    <t>Bemonstering LL</t>
  </si>
  <si>
    <t>Uitgebreide locatie inspectie t.b.v. asbest</t>
  </si>
  <si>
    <t>Toeslag extra laag HN, ON, OL, LN</t>
  </si>
  <si>
    <t>Bemonstering extra laag, vaste bodem of soortgelijk</t>
  </si>
  <si>
    <t>per laag</t>
  </si>
  <si>
    <t>Toeslag extra laag, LL</t>
  </si>
  <si>
    <t>Bemonsteren tot opgegeven diepte 
(waterpeil of NAP)</t>
  </si>
  <si>
    <t>Lokatiebezoek monstervak niet te bemonsteren</t>
  </si>
  <si>
    <t xml:space="preserve">per MV </t>
  </si>
  <si>
    <t>Steekbusbemonstering (allen)</t>
  </si>
  <si>
    <t>Bemonstering met steekbus (aanvullend op monstervak)</t>
  </si>
  <si>
    <t>per 10 steekbussen</t>
  </si>
  <si>
    <t>Veldwerkverslag</t>
  </si>
  <si>
    <t>veldwerkverslag</t>
  </si>
  <si>
    <t>starttarief</t>
  </si>
  <si>
    <t>per rapport</t>
  </si>
  <si>
    <t xml:space="preserve">Volumebepaling </t>
  </si>
  <si>
    <t>inpeilen watergang &lt; 5 meter</t>
  </si>
  <si>
    <t>per dwarsprofiel</t>
  </si>
  <si>
    <t>Inpeiling</t>
  </si>
  <si>
    <t>inpeilen watergang 5 tot 20 meter</t>
  </si>
  <si>
    <t xml:space="preserve">inpeilen watergang 20 tot 50 meter </t>
  </si>
  <si>
    <t>Verkennend asbestonderzoek</t>
  </si>
  <si>
    <t>lokatiebezoek, opstellen bemonsteringsplan, fotos situatie, bemonstering, analyse en toetsing, rapportage</t>
  </si>
  <si>
    <t>niet hecht gebonden</t>
  </si>
  <si>
    <t>per asbestvak</t>
  </si>
  <si>
    <t>Asbest</t>
  </si>
  <si>
    <t>hecht gebonden</t>
  </si>
  <si>
    <t>Nader asbestonderzoek</t>
  </si>
  <si>
    <t>nader asbestonderzoek</t>
  </si>
  <si>
    <t>Eindrapportage kwantitatief inclusief advies</t>
  </si>
  <si>
    <t>rapportage</t>
  </si>
  <si>
    <t>Rapportage</t>
  </si>
  <si>
    <t>Eindrapportage kwaliteit inclusief advies</t>
  </si>
  <si>
    <t>per MV/boring</t>
  </si>
  <si>
    <t>Eindrapportage kwantiteit en kwaliteit inclusief advies</t>
  </si>
  <si>
    <t>Uurtarief (alleen na goedkeuring AQUON)</t>
  </si>
  <si>
    <t>overige veldwerkzaamheden</t>
  </si>
  <si>
    <t>uur</t>
  </si>
  <si>
    <t>Overig</t>
  </si>
  <si>
    <t>overige kantooruren (advies, toegang regelen, clickmelding, aanvullende rapportage)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</si>
</sst>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Perceel &quot;0"/>
    <numFmt numFmtId="165" formatCode="_ [$€-2]\ * #,##0.00_ ;_ [$€-2]\ * \-#,##0.00_ ;_ [$€-2]\ * &quot;-&quot;??_ ;_ @_ "/>
    <numFmt numFmtId="166" formatCode="_(&quot;€&quot;* #,##0.00_);_(&quot;€&quot;* \(#,##0.00\);_(&quot;€&quot;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6" fontId="3" fillId="4" borderId="8" xfId="0" applyNumberFormat="1" applyFont="1" applyFill="1" applyBorder="1" applyAlignment="1" applyProtection="1">
      <alignment horizontal="right" vertical="center" wrapText="1"/>
      <protection locked="0"/>
    </xf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10" xfId="0" applyNumberFormat="1" applyFont="1" applyFill="1" applyBorder="1" applyAlignment="1" applyProtection="1">
      <alignment horizontal="right" vertical="center"/>
      <protection locked="0"/>
    </xf>
    <xf numFmtId="165" fontId="3" fillId="4" borderId="8" xfId="0" applyNumberFormat="1" applyFont="1" applyFill="1" applyBorder="1" applyAlignment="1" applyProtection="1">
      <alignment horizontal="right" vertical="center"/>
      <protection locked="0"/>
    </xf>
    <xf numFmtId="165" fontId="3" fillId="4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165" fontId="0" fillId="0" borderId="0" xfId="0" applyNumberFormat="1" applyProtection="1"/>
    <xf numFmtId="0" fontId="3" fillId="3" borderId="6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top"/>
    </xf>
    <xf numFmtId="0" fontId="3" fillId="0" borderId="8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top" wrapText="1"/>
    </xf>
    <xf numFmtId="0" fontId="4" fillId="0" borderId="1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/>
    </xf>
    <xf numFmtId="164" fontId="1" fillId="4" borderId="2" xfId="0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left" vertical="center" wrapText="1"/>
    </xf>
    <xf numFmtId="165" fontId="1" fillId="4" borderId="4" xfId="0" applyNumberFormat="1" applyFont="1" applyFill="1" applyBorder="1" applyAlignment="1" applyProtection="1">
      <alignment horizontal="right"/>
    </xf>
    <xf numFmtId="165" fontId="1" fillId="4" borderId="4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1464-F3B4-4C9E-BE2E-4FB4EBF33FCA}">
  <dimension ref="B2:X32"/>
  <sheetViews>
    <sheetView tabSelected="1" zoomScale="55" zoomScaleNormal="55" workbookViewId="0">
      <selection activeCellId="6" sqref="A32:XFD1048576 Y5:XFD31 T5:V31 O5:Q31 J5:L31 A5:G31 A1:XFD4"/>
    </sheetView>
  </sheetViews>
  <sheetFormatPr defaultRowHeight="14.4" x14ac:dyDescent="0.3"/>
  <cols>
    <col min="1" max="1" width="8.88671875" style="6"/>
    <col min="2" max="2" width="45.33203125" style="6" bestFit="1" customWidth="1"/>
    <col min="3" max="8" width="17.6640625" style="6" customWidth="1"/>
    <col min="9" max="9" width="25.6640625" style="6" bestFit="1" customWidth="1"/>
    <col min="10" max="11" width="8.88671875" style="6"/>
    <col min="12" max="13" width="17.6640625" style="6" customWidth="1"/>
    <col min="14" max="14" width="25.6640625" style="6" bestFit="1" customWidth="1"/>
    <col min="15" max="16" width="8.88671875" style="6"/>
    <col min="17" max="17" width="15.33203125" style="6" bestFit="1" customWidth="1"/>
    <col min="18" max="18" width="18.5546875" style="6" bestFit="1" customWidth="1"/>
    <col min="19" max="19" width="25.6640625" style="6" bestFit="1" customWidth="1"/>
    <col min="20" max="21" width="8.88671875" style="6"/>
    <col min="22" max="22" width="15.33203125" style="6" bestFit="1" customWidth="1"/>
    <col min="23" max="23" width="18.5546875" style="6" bestFit="1" customWidth="1"/>
    <col min="24" max="24" width="25.6640625" style="6" bestFit="1" customWidth="1"/>
    <col min="25" max="16384" width="8.88671875" style="6"/>
  </cols>
  <sheetData>
    <row r="2" spans="2:24" ht="15" thickBot="1" x14ac:dyDescent="0.35"/>
    <row r="3" spans="2:24" ht="15" thickBot="1" x14ac:dyDescent="0.35">
      <c r="H3" s="44" t="s">
        <v>0</v>
      </c>
      <c r="I3" s="45"/>
      <c r="M3" s="44" t="s">
        <v>1</v>
      </c>
      <c r="N3" s="45"/>
      <c r="R3" s="44" t="s">
        <v>2</v>
      </c>
      <c r="S3" s="45"/>
      <c r="W3" s="44" t="s">
        <v>3</v>
      </c>
      <c r="X3" s="45"/>
    </row>
    <row r="4" spans="2:24" ht="15" thickBot="1" x14ac:dyDescent="0.35">
      <c r="B4" s="46" t="s">
        <v>4</v>
      </c>
      <c r="C4" s="46" t="s">
        <v>5</v>
      </c>
      <c r="D4" s="46" t="s">
        <v>6</v>
      </c>
      <c r="E4" s="46" t="s">
        <v>7</v>
      </c>
      <c r="F4" s="46" t="s">
        <v>8</v>
      </c>
      <c r="G4" s="46" t="s">
        <v>9</v>
      </c>
      <c r="H4" s="47" t="s">
        <v>10</v>
      </c>
      <c r="I4" s="48" t="s">
        <v>11</v>
      </c>
      <c r="L4" s="46" t="s">
        <v>9</v>
      </c>
      <c r="M4" s="47" t="s">
        <v>10</v>
      </c>
      <c r="N4" s="48" t="s">
        <v>11</v>
      </c>
      <c r="Q4" s="46" t="s">
        <v>9</v>
      </c>
      <c r="R4" s="47" t="s">
        <v>10</v>
      </c>
      <c r="S4" s="48" t="s">
        <v>11</v>
      </c>
      <c r="V4" s="46" t="s">
        <v>9</v>
      </c>
      <c r="W4" s="47" t="s">
        <v>10</v>
      </c>
      <c r="X4" s="48" t="s">
        <v>11</v>
      </c>
    </row>
    <row r="5" spans="2:24" ht="72.599999999999994" thickBot="1" x14ac:dyDescent="0.35">
      <c r="B5" s="13" t="s">
        <v>12</v>
      </c>
      <c r="C5" s="14" t="s">
        <v>13</v>
      </c>
      <c r="D5" s="14" t="s">
        <v>14</v>
      </c>
      <c r="E5" s="15" t="s">
        <v>15</v>
      </c>
      <c r="F5" s="15" t="s">
        <v>16</v>
      </c>
      <c r="G5" s="8">
        <v>500</v>
      </c>
      <c r="H5" s="2"/>
      <c r="I5" s="2"/>
      <c r="L5" s="8">
        <v>300</v>
      </c>
      <c r="M5" s="2"/>
      <c r="N5" s="2"/>
      <c r="Q5" s="8">
        <v>100</v>
      </c>
      <c r="R5" s="2"/>
      <c r="S5" s="2"/>
      <c r="V5" s="8">
        <v>250</v>
      </c>
      <c r="W5" s="2"/>
      <c r="X5" s="2"/>
    </row>
    <row r="6" spans="2:24" ht="72.599999999999994" thickBot="1" x14ac:dyDescent="0.35">
      <c r="B6" s="16"/>
      <c r="C6" s="17" t="s">
        <v>13</v>
      </c>
      <c r="D6" s="17" t="s">
        <v>17</v>
      </c>
      <c r="E6" s="18" t="s">
        <v>18</v>
      </c>
      <c r="F6" s="18" t="s">
        <v>16</v>
      </c>
      <c r="G6" s="9"/>
      <c r="H6" s="1"/>
      <c r="I6" s="2"/>
      <c r="L6" s="9"/>
      <c r="M6" s="1"/>
      <c r="N6" s="2"/>
      <c r="Q6" s="9"/>
      <c r="R6" s="1"/>
      <c r="S6" s="2"/>
      <c r="V6" s="9"/>
      <c r="W6" s="1"/>
      <c r="X6" s="2"/>
    </row>
    <row r="7" spans="2:24" ht="108.6" thickBot="1" x14ac:dyDescent="0.35">
      <c r="B7" s="19" t="s">
        <v>19</v>
      </c>
      <c r="C7" s="14" t="s">
        <v>20</v>
      </c>
      <c r="D7" s="14"/>
      <c r="E7" s="15" t="s">
        <v>15</v>
      </c>
      <c r="F7" s="15" t="s">
        <v>21</v>
      </c>
      <c r="G7" s="8">
        <v>500</v>
      </c>
      <c r="H7" s="2"/>
      <c r="I7" s="2"/>
      <c r="L7" s="8">
        <v>800</v>
      </c>
      <c r="M7" s="2"/>
      <c r="N7" s="2"/>
      <c r="Q7" s="8">
        <v>600</v>
      </c>
      <c r="R7" s="2"/>
      <c r="S7" s="2"/>
      <c r="V7" s="8">
        <v>900</v>
      </c>
      <c r="W7" s="2"/>
      <c r="X7" s="2"/>
    </row>
    <row r="8" spans="2:24" ht="108.6" thickBot="1" x14ac:dyDescent="0.35">
      <c r="B8" s="20" t="s">
        <v>22</v>
      </c>
      <c r="C8" s="21" t="s">
        <v>20</v>
      </c>
      <c r="D8" s="21"/>
      <c r="E8" s="22" t="s">
        <v>15</v>
      </c>
      <c r="F8" s="22" t="s">
        <v>21</v>
      </c>
      <c r="G8" s="10"/>
      <c r="H8" s="3"/>
      <c r="I8" s="2"/>
      <c r="L8" s="10"/>
      <c r="M8" s="3"/>
      <c r="N8" s="2"/>
      <c r="Q8" s="10"/>
      <c r="R8" s="3"/>
      <c r="S8" s="2"/>
      <c r="V8" s="10"/>
      <c r="W8" s="3"/>
      <c r="X8" s="2"/>
    </row>
    <row r="9" spans="2:24" ht="15" thickBot="1" x14ac:dyDescent="0.35">
      <c r="B9" s="20" t="s">
        <v>23</v>
      </c>
      <c r="C9" s="21"/>
      <c r="D9" s="21"/>
      <c r="E9" s="22" t="s">
        <v>15</v>
      </c>
      <c r="F9" s="22" t="s">
        <v>21</v>
      </c>
      <c r="G9" s="10">
        <v>100</v>
      </c>
      <c r="H9" s="3"/>
      <c r="I9" s="2"/>
      <c r="L9" s="10">
        <v>200</v>
      </c>
      <c r="M9" s="3"/>
      <c r="N9" s="2"/>
      <c r="Q9" s="10">
        <v>150</v>
      </c>
      <c r="R9" s="3"/>
      <c r="S9" s="2"/>
      <c r="V9" s="10">
        <v>200</v>
      </c>
      <c r="W9" s="3"/>
      <c r="X9" s="2"/>
    </row>
    <row r="10" spans="2:24" ht="36.6" thickBot="1" x14ac:dyDescent="0.35">
      <c r="B10" s="20" t="s">
        <v>24</v>
      </c>
      <c r="C10" s="21" t="s">
        <v>25</v>
      </c>
      <c r="D10" s="21"/>
      <c r="E10" s="22" t="s">
        <v>26</v>
      </c>
      <c r="F10" s="22" t="s">
        <v>21</v>
      </c>
      <c r="G10" s="10">
        <v>50</v>
      </c>
      <c r="H10" s="3"/>
      <c r="I10" s="2"/>
      <c r="L10" s="10">
        <v>100</v>
      </c>
      <c r="M10" s="3"/>
      <c r="N10" s="2"/>
      <c r="Q10" s="10">
        <v>75</v>
      </c>
      <c r="R10" s="3"/>
      <c r="S10" s="2"/>
      <c r="V10" s="10">
        <v>75</v>
      </c>
      <c r="W10" s="3"/>
      <c r="X10" s="2"/>
    </row>
    <row r="11" spans="2:24" ht="36.6" thickBot="1" x14ac:dyDescent="0.35">
      <c r="B11" s="20" t="s">
        <v>27</v>
      </c>
      <c r="C11" s="21" t="s">
        <v>25</v>
      </c>
      <c r="D11" s="21"/>
      <c r="E11" s="22" t="s">
        <v>26</v>
      </c>
      <c r="F11" s="22" t="s">
        <v>21</v>
      </c>
      <c r="G11" s="10"/>
      <c r="H11" s="3"/>
      <c r="I11" s="2"/>
      <c r="L11" s="10"/>
      <c r="M11" s="3"/>
      <c r="N11" s="2"/>
      <c r="Q11" s="10"/>
      <c r="R11" s="3"/>
      <c r="S11" s="2"/>
      <c r="V11" s="10"/>
      <c r="W11" s="3"/>
      <c r="X11" s="2"/>
    </row>
    <row r="12" spans="2:24" ht="24.6" thickBot="1" x14ac:dyDescent="0.35">
      <c r="B12" s="20" t="s">
        <v>28</v>
      </c>
      <c r="C12" s="21"/>
      <c r="D12" s="21"/>
      <c r="E12" s="22" t="s">
        <v>15</v>
      </c>
      <c r="F12" s="22" t="s">
        <v>21</v>
      </c>
      <c r="G12" s="10">
        <v>500</v>
      </c>
      <c r="H12" s="3"/>
      <c r="I12" s="2"/>
      <c r="L12" s="10">
        <v>400</v>
      </c>
      <c r="M12" s="3"/>
      <c r="N12" s="2"/>
      <c r="Q12" s="10">
        <v>600</v>
      </c>
      <c r="R12" s="3"/>
      <c r="S12" s="2"/>
      <c r="V12" s="10">
        <v>700</v>
      </c>
      <c r="W12" s="3"/>
      <c r="X12" s="2"/>
    </row>
    <row r="13" spans="2:24" ht="15" thickBot="1" x14ac:dyDescent="0.35">
      <c r="B13" s="20" t="s">
        <v>29</v>
      </c>
      <c r="C13" s="21"/>
      <c r="D13" s="21"/>
      <c r="E13" s="22" t="s">
        <v>30</v>
      </c>
      <c r="F13" s="22" t="s">
        <v>21</v>
      </c>
      <c r="G13" s="10"/>
      <c r="H13" s="3"/>
      <c r="I13" s="2"/>
      <c r="L13" s="10"/>
      <c r="M13" s="3"/>
      <c r="N13" s="2"/>
      <c r="Q13" s="10"/>
      <c r="R13" s="3"/>
      <c r="S13" s="2"/>
      <c r="V13" s="10"/>
      <c r="W13" s="3"/>
      <c r="X13" s="2"/>
    </row>
    <row r="14" spans="2:24" ht="36.6" thickBot="1" x14ac:dyDescent="0.35">
      <c r="B14" s="23" t="s">
        <v>31</v>
      </c>
      <c r="C14" s="17" t="s">
        <v>32</v>
      </c>
      <c r="D14" s="17"/>
      <c r="E14" s="18" t="s">
        <v>33</v>
      </c>
      <c r="F14" s="18" t="s">
        <v>21</v>
      </c>
      <c r="G14" s="11"/>
      <c r="H14" s="4"/>
      <c r="I14" s="2"/>
      <c r="L14" s="11"/>
      <c r="M14" s="4"/>
      <c r="N14" s="2"/>
      <c r="Q14" s="11"/>
      <c r="R14" s="4"/>
      <c r="S14" s="2"/>
      <c r="V14" s="11"/>
      <c r="W14" s="4"/>
      <c r="X14" s="2"/>
    </row>
    <row r="15" spans="2:24" ht="15" thickBot="1" x14ac:dyDescent="0.35">
      <c r="B15" s="24" t="s">
        <v>34</v>
      </c>
      <c r="C15" s="25" t="s">
        <v>35</v>
      </c>
      <c r="D15" s="14" t="s">
        <v>36</v>
      </c>
      <c r="E15" s="15" t="s">
        <v>37</v>
      </c>
      <c r="F15" s="15" t="s">
        <v>21</v>
      </c>
      <c r="G15" s="8">
        <v>10</v>
      </c>
      <c r="H15" s="2"/>
      <c r="I15" s="2"/>
      <c r="L15" s="8">
        <v>30</v>
      </c>
      <c r="M15" s="2"/>
      <c r="N15" s="2"/>
      <c r="Q15" s="8">
        <v>10</v>
      </c>
      <c r="R15" s="2"/>
      <c r="S15" s="2"/>
      <c r="V15" s="8">
        <v>30</v>
      </c>
      <c r="W15" s="2"/>
      <c r="X15" s="2"/>
    </row>
    <row r="16" spans="2:24" ht="15" thickBot="1" x14ac:dyDescent="0.35">
      <c r="B16" s="26"/>
      <c r="C16" s="27"/>
      <c r="D16" s="17"/>
      <c r="E16" s="18" t="s">
        <v>30</v>
      </c>
      <c r="F16" s="18" t="s">
        <v>21</v>
      </c>
      <c r="G16" s="9">
        <v>500</v>
      </c>
      <c r="H16" s="4"/>
      <c r="I16" s="2"/>
      <c r="L16" s="9">
        <v>800</v>
      </c>
      <c r="M16" s="4"/>
      <c r="N16" s="2"/>
      <c r="Q16" s="9">
        <v>600</v>
      </c>
      <c r="R16" s="4"/>
      <c r="S16" s="2"/>
      <c r="V16" s="9">
        <v>900</v>
      </c>
      <c r="W16" s="4"/>
      <c r="X16" s="2"/>
    </row>
    <row r="17" spans="2:24" ht="24.6" thickBot="1" x14ac:dyDescent="0.35">
      <c r="B17" s="13" t="s">
        <v>38</v>
      </c>
      <c r="C17" s="28" t="s">
        <v>39</v>
      </c>
      <c r="D17" s="25"/>
      <c r="E17" s="29" t="s">
        <v>40</v>
      </c>
      <c r="F17" s="15" t="s">
        <v>41</v>
      </c>
      <c r="G17" s="8">
        <v>900</v>
      </c>
      <c r="H17" s="2"/>
      <c r="I17" s="2"/>
      <c r="L17" s="8"/>
      <c r="M17" s="2"/>
      <c r="N17" s="2"/>
      <c r="Q17" s="8"/>
      <c r="R17" s="2"/>
      <c r="S17" s="2"/>
      <c r="V17" s="8">
        <v>750</v>
      </c>
      <c r="W17" s="2"/>
      <c r="X17" s="2"/>
    </row>
    <row r="18" spans="2:24" ht="24.6" thickBot="1" x14ac:dyDescent="0.35">
      <c r="B18" s="30"/>
      <c r="C18" s="31" t="s">
        <v>42</v>
      </c>
      <c r="D18" s="32"/>
      <c r="E18" s="33"/>
      <c r="F18" s="22" t="s">
        <v>41</v>
      </c>
      <c r="G18" s="10">
        <v>900</v>
      </c>
      <c r="H18" s="3"/>
      <c r="I18" s="2"/>
      <c r="L18" s="10"/>
      <c r="M18" s="3"/>
      <c r="N18" s="2"/>
      <c r="Q18" s="10"/>
      <c r="R18" s="3"/>
      <c r="S18" s="2"/>
      <c r="V18" s="10">
        <v>1200</v>
      </c>
      <c r="W18" s="3"/>
      <c r="X18" s="2"/>
    </row>
    <row r="19" spans="2:24" ht="24.6" thickBot="1" x14ac:dyDescent="0.35">
      <c r="B19" s="16"/>
      <c r="C19" s="34" t="s">
        <v>43</v>
      </c>
      <c r="D19" s="27"/>
      <c r="E19" s="35"/>
      <c r="F19" s="18" t="s">
        <v>41</v>
      </c>
      <c r="G19" s="11">
        <v>100</v>
      </c>
      <c r="H19" s="4"/>
      <c r="I19" s="2"/>
      <c r="L19" s="11"/>
      <c r="M19" s="4"/>
      <c r="N19" s="2"/>
      <c r="Q19" s="11"/>
      <c r="R19" s="4"/>
      <c r="S19" s="2"/>
      <c r="V19" s="11">
        <v>150</v>
      </c>
      <c r="W19" s="4"/>
      <c r="X19" s="2"/>
    </row>
    <row r="20" spans="2:24" ht="60.6" thickBot="1" x14ac:dyDescent="0.35">
      <c r="B20" s="13" t="s">
        <v>44</v>
      </c>
      <c r="C20" s="14" t="s">
        <v>45</v>
      </c>
      <c r="D20" s="14" t="s">
        <v>46</v>
      </c>
      <c r="E20" s="15" t="s">
        <v>47</v>
      </c>
      <c r="F20" s="15" t="s">
        <v>48</v>
      </c>
      <c r="G20" s="8">
        <v>20</v>
      </c>
      <c r="H20" s="2"/>
      <c r="I20" s="2"/>
      <c r="L20" s="8">
        <v>20</v>
      </c>
      <c r="M20" s="2"/>
      <c r="N20" s="2"/>
      <c r="Q20" s="8">
        <v>15</v>
      </c>
      <c r="R20" s="2"/>
      <c r="S20" s="2"/>
      <c r="V20" s="8">
        <v>10</v>
      </c>
      <c r="W20" s="2"/>
      <c r="X20" s="2"/>
    </row>
    <row r="21" spans="2:24" ht="60.6" thickBot="1" x14ac:dyDescent="0.35">
      <c r="B21" s="30"/>
      <c r="C21" s="21" t="s">
        <v>45</v>
      </c>
      <c r="D21" s="21" t="s">
        <v>49</v>
      </c>
      <c r="E21" s="22" t="s">
        <v>47</v>
      </c>
      <c r="F21" s="22" t="s">
        <v>48</v>
      </c>
      <c r="G21" s="10">
        <v>80</v>
      </c>
      <c r="H21" s="3"/>
      <c r="I21" s="2"/>
      <c r="L21" s="10">
        <v>60</v>
      </c>
      <c r="M21" s="3"/>
      <c r="N21" s="2"/>
      <c r="Q21" s="10">
        <v>35</v>
      </c>
      <c r="R21" s="3"/>
      <c r="S21" s="2"/>
      <c r="V21" s="10">
        <v>130</v>
      </c>
      <c r="W21" s="3"/>
      <c r="X21" s="2"/>
    </row>
    <row r="22" spans="2:24" ht="15" thickBot="1" x14ac:dyDescent="0.35">
      <c r="B22" s="23" t="s">
        <v>50</v>
      </c>
      <c r="C22" s="17" t="s">
        <v>51</v>
      </c>
      <c r="D22" s="17"/>
      <c r="E22" s="18" t="s">
        <v>47</v>
      </c>
      <c r="F22" s="18" t="s">
        <v>48</v>
      </c>
      <c r="G22" s="11">
        <v>5</v>
      </c>
      <c r="H22" s="4"/>
      <c r="I22" s="2"/>
      <c r="L22" s="11">
        <v>5</v>
      </c>
      <c r="M22" s="4"/>
      <c r="N22" s="2"/>
      <c r="Q22" s="11">
        <v>5</v>
      </c>
      <c r="R22" s="4"/>
      <c r="S22" s="2"/>
      <c r="V22" s="11">
        <v>5</v>
      </c>
      <c r="W22" s="4"/>
      <c r="X22" s="2"/>
    </row>
    <row r="23" spans="2:24" ht="15" thickBot="1" x14ac:dyDescent="0.35">
      <c r="B23" s="13" t="s">
        <v>52</v>
      </c>
      <c r="C23" s="25" t="s">
        <v>53</v>
      </c>
      <c r="D23" s="14" t="s">
        <v>36</v>
      </c>
      <c r="E23" s="15" t="s">
        <v>37</v>
      </c>
      <c r="F23" s="15" t="s">
        <v>54</v>
      </c>
      <c r="G23" s="8"/>
      <c r="H23" s="2"/>
      <c r="I23" s="2"/>
      <c r="L23" s="8"/>
      <c r="M23" s="2"/>
      <c r="N23" s="2"/>
      <c r="Q23" s="8"/>
      <c r="R23" s="2"/>
      <c r="S23" s="2"/>
      <c r="V23" s="8"/>
      <c r="W23" s="2"/>
      <c r="X23" s="2"/>
    </row>
    <row r="24" spans="2:24" ht="15" thickBot="1" x14ac:dyDescent="0.35">
      <c r="B24" s="16"/>
      <c r="C24" s="27"/>
      <c r="D24" s="17"/>
      <c r="E24" s="18" t="s">
        <v>40</v>
      </c>
      <c r="F24" s="18" t="s">
        <v>54</v>
      </c>
      <c r="G24" s="11"/>
      <c r="H24" s="4"/>
      <c r="I24" s="2"/>
      <c r="L24" s="11"/>
      <c r="M24" s="4"/>
      <c r="N24" s="2"/>
      <c r="Q24" s="11"/>
      <c r="R24" s="4"/>
      <c r="S24" s="2"/>
      <c r="V24" s="11"/>
      <c r="W24" s="4"/>
      <c r="X24" s="2"/>
    </row>
    <row r="25" spans="2:24" ht="15" thickBot="1" x14ac:dyDescent="0.35">
      <c r="B25" s="13" t="s">
        <v>55</v>
      </c>
      <c r="C25" s="25" t="s">
        <v>53</v>
      </c>
      <c r="D25" s="14" t="s">
        <v>36</v>
      </c>
      <c r="E25" s="15" t="s">
        <v>37</v>
      </c>
      <c r="F25" s="15" t="s">
        <v>54</v>
      </c>
      <c r="G25" s="8"/>
      <c r="H25" s="2"/>
      <c r="I25" s="2"/>
      <c r="L25" s="8">
        <v>8</v>
      </c>
      <c r="M25" s="2"/>
      <c r="N25" s="2"/>
      <c r="Q25" s="8">
        <v>3</v>
      </c>
      <c r="R25" s="2"/>
      <c r="S25" s="2"/>
      <c r="V25" s="8"/>
      <c r="W25" s="2"/>
      <c r="X25" s="2"/>
    </row>
    <row r="26" spans="2:24" ht="15" thickBot="1" x14ac:dyDescent="0.35">
      <c r="B26" s="16"/>
      <c r="C26" s="27"/>
      <c r="D26" s="17"/>
      <c r="E26" s="18" t="s">
        <v>56</v>
      </c>
      <c r="F26" s="18" t="s">
        <v>54</v>
      </c>
      <c r="G26" s="11"/>
      <c r="H26" s="4"/>
      <c r="I26" s="2"/>
      <c r="L26" s="11">
        <v>800</v>
      </c>
      <c r="M26" s="4"/>
      <c r="N26" s="2"/>
      <c r="Q26" s="11">
        <v>600</v>
      </c>
      <c r="R26" s="4"/>
      <c r="S26" s="2"/>
      <c r="V26" s="11"/>
      <c r="W26" s="4"/>
      <c r="X26" s="2"/>
    </row>
    <row r="27" spans="2:24" ht="15" thickBot="1" x14ac:dyDescent="0.35">
      <c r="B27" s="13" t="s">
        <v>57</v>
      </c>
      <c r="C27" s="36" t="s">
        <v>53</v>
      </c>
      <c r="D27" s="14" t="s">
        <v>36</v>
      </c>
      <c r="E27" s="15" t="s">
        <v>37</v>
      </c>
      <c r="F27" s="15" t="s">
        <v>54</v>
      </c>
      <c r="G27" s="8">
        <v>10</v>
      </c>
      <c r="H27" s="2"/>
      <c r="I27" s="2"/>
      <c r="L27" s="8"/>
      <c r="M27" s="2"/>
      <c r="N27" s="2"/>
      <c r="Q27" s="8"/>
      <c r="R27" s="2"/>
      <c r="S27" s="2"/>
      <c r="V27" s="8">
        <v>10</v>
      </c>
      <c r="W27" s="2"/>
      <c r="X27" s="2"/>
    </row>
    <row r="28" spans="2:24" ht="15" thickBot="1" x14ac:dyDescent="0.35">
      <c r="B28" s="30"/>
      <c r="C28" s="37"/>
      <c r="D28" s="38"/>
      <c r="E28" s="22" t="s">
        <v>40</v>
      </c>
      <c r="F28" s="22" t="s">
        <v>54</v>
      </c>
      <c r="G28" s="10">
        <v>1900</v>
      </c>
      <c r="H28" s="3"/>
      <c r="I28" s="2"/>
      <c r="L28" s="10"/>
      <c r="M28" s="3"/>
      <c r="N28" s="2"/>
      <c r="Q28" s="10"/>
      <c r="R28" s="3"/>
      <c r="S28" s="2"/>
      <c r="V28" s="10">
        <v>2100</v>
      </c>
      <c r="W28" s="3"/>
      <c r="X28" s="2"/>
    </row>
    <row r="29" spans="2:24" ht="15" thickBot="1" x14ac:dyDescent="0.35">
      <c r="B29" s="16"/>
      <c r="C29" s="39"/>
      <c r="D29" s="40"/>
      <c r="E29" s="18" t="s">
        <v>56</v>
      </c>
      <c r="F29" s="18" t="s">
        <v>54</v>
      </c>
      <c r="G29" s="11">
        <v>500</v>
      </c>
      <c r="H29" s="4"/>
      <c r="I29" s="2"/>
      <c r="L29" s="11"/>
      <c r="M29" s="4"/>
      <c r="N29" s="2"/>
      <c r="Q29" s="11"/>
      <c r="R29" s="4"/>
      <c r="S29" s="2"/>
      <c r="V29" s="11">
        <v>900</v>
      </c>
      <c r="W29" s="4"/>
      <c r="X29" s="2"/>
    </row>
    <row r="30" spans="2:24" ht="24.6" thickBot="1" x14ac:dyDescent="0.35">
      <c r="B30" s="41" t="s">
        <v>58</v>
      </c>
      <c r="C30" s="42" t="s">
        <v>59</v>
      </c>
      <c r="D30" s="42"/>
      <c r="E30" s="43" t="s">
        <v>60</v>
      </c>
      <c r="F30" s="43" t="s">
        <v>61</v>
      </c>
      <c r="G30" s="12">
        <v>10</v>
      </c>
      <c r="H30" s="5"/>
      <c r="I30" s="2"/>
      <c r="L30" s="12">
        <v>20</v>
      </c>
      <c r="M30" s="5"/>
      <c r="N30" s="2"/>
      <c r="Q30" s="12">
        <v>10</v>
      </c>
      <c r="R30" s="5"/>
      <c r="S30" s="2"/>
      <c r="V30" s="12">
        <v>10</v>
      </c>
      <c r="W30" s="5"/>
      <c r="X30" s="2"/>
    </row>
    <row r="31" spans="2:24" ht="60.6" thickBot="1" x14ac:dyDescent="0.35">
      <c r="B31" s="41" t="s">
        <v>58</v>
      </c>
      <c r="C31" s="42" t="s">
        <v>62</v>
      </c>
      <c r="D31" s="42"/>
      <c r="E31" s="43" t="s">
        <v>60</v>
      </c>
      <c r="F31" s="43" t="s">
        <v>61</v>
      </c>
      <c r="G31" s="12">
        <v>10</v>
      </c>
      <c r="H31" s="5"/>
      <c r="I31" s="2"/>
      <c r="L31" s="12">
        <v>20</v>
      </c>
      <c r="M31" s="5"/>
      <c r="N31" s="2"/>
      <c r="Q31" s="12">
        <v>10</v>
      </c>
      <c r="R31" s="5"/>
      <c r="S31" s="2"/>
      <c r="V31" s="12">
        <v>10</v>
      </c>
      <c r="W31" s="5"/>
      <c r="X31" s="2"/>
    </row>
    <row r="32" spans="2:24" x14ac:dyDescent="0.3">
      <c r="I32" s="7">
        <f>SUM(I5:I31)</f>
        <v>0</v>
      </c>
      <c r="N32" s="7">
        <f>SUM(N5:N31)</f>
        <v>0</v>
      </c>
      <c r="S32" s="7">
        <f>SUM(S5:S31)</f>
        <v>0</v>
      </c>
      <c r="X32" s="7">
        <f>SUM(X5:X31)</f>
        <v>0</v>
      </c>
    </row>
  </sheetData>
  <sheetProtection algorithmName="SHA-512" hashValue="QstZuWNRB905+L88WvO459nnv2bOPAJ+UPs/6ID6f1zpRy+OXwma4BPwCxyie7vc5AZ+yuzBhV4KPhVh3mypFg==" saltValue="7Fgz7/fOtKYHZjsS3vyoIA==" spinCount="100000" sheet="1" objects="1" scenarios="1"/>
  <mergeCells count="18">
    <mergeCell ref="W3:X3"/>
    <mergeCell ref="B5:B6"/>
    <mergeCell ref="B17:B19"/>
    <mergeCell ref="D17:D19"/>
    <mergeCell ref="E17:E19"/>
    <mergeCell ref="B15:B16"/>
    <mergeCell ref="C15:C16"/>
    <mergeCell ref="H3:I3"/>
    <mergeCell ref="M3:N3"/>
    <mergeCell ref="R3:S3"/>
    <mergeCell ref="B27:B29"/>
    <mergeCell ref="C27:C29"/>
    <mergeCell ref="D28:D29"/>
    <mergeCell ref="B20:B21"/>
    <mergeCell ref="B23:B24"/>
    <mergeCell ref="C23:C24"/>
    <mergeCell ref="B25:B26"/>
    <mergeCell ref="C25:C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C98556AA7A6E44A926CED85F4CB387" ma:contentTypeVersion="4" ma:contentTypeDescription="Een nieuw document maken." ma:contentTypeScope="" ma:versionID="3421e3fd7add362db3daab426cb2da33">
  <xsd:schema xmlns:xsd="http://www.w3.org/2001/XMLSchema" xmlns:xs="http://www.w3.org/2001/XMLSchema" xmlns:p="http://schemas.microsoft.com/office/2006/metadata/properties" xmlns:ns2="49bba65f-06af-48cd-ab25-2cc8902c2839" targetNamespace="http://schemas.microsoft.com/office/2006/metadata/properties" ma:root="true" ma:fieldsID="90ee166456e03425c564367566f84b29" ns2:_="">
    <xsd:import namespace="49bba65f-06af-48cd-ab25-2cc8902c2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ba65f-06af-48cd-ab25-2cc8902c2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11943C-F878-45AF-A967-931D4DAFA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bba65f-06af-48cd-ab25-2cc8902c2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D0B5C-5065-4200-8D5E-B0F01DC1EC1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9bba65f-06af-48cd-ab25-2cc8902c283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BE6D93-06F4-4DE9-A1C3-D7CEA6449E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Copier</dc:creator>
  <cp:keywords/>
  <dc:description/>
  <cp:lastModifiedBy>Ruben Copier</cp:lastModifiedBy>
  <cp:revision/>
  <dcterms:created xsi:type="dcterms:W3CDTF">2024-03-18T10:26:21Z</dcterms:created>
  <dcterms:modified xsi:type="dcterms:W3CDTF">2024-03-21T10:45:43Z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0x010100A9C98556AA7A6E44A926CED85F4CB387</vt:lpwstr>
  </property>
</Properties>
</file>