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2 Zuid/3641_Gem_Waalwijk_6_aanbestedingen/8. Zaaksysteem/04 Aanbestedingsdocumenten/04.4 Gepubliceerd 25-10-2023/"/>
    </mc:Choice>
  </mc:AlternateContent>
  <xr:revisionPtr revIDLastSave="133" documentId="8_{C2868CC8-3ADE-4683-905E-A5CFFB5AEB94}" xr6:coauthVersionLast="47" xr6:coauthVersionMax="47" xr10:uidLastSave="{0E6DD980-8C78-4E93-8A61-01FEB144F8F7}"/>
  <bookViews>
    <workbookView xWindow="-110" yWindow="-110" windowWidth="19420" windowHeight="10420" tabRatio="500" xr2:uid="{00000000-000D-0000-FFFF-FFFF00000000}"/>
  </bookViews>
  <sheets>
    <sheet name="Prijzenblad" sheetId="2" r:id="rId1"/>
    <sheet name="Blad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2" i="2" l="1"/>
  <c r="E19" i="2"/>
  <c r="E25" i="2"/>
  <c r="E41" i="2" s="1"/>
  <c r="E45" i="2" l="1"/>
</calcChain>
</file>

<file path=xl/sharedStrings.xml><?xml version="1.0" encoding="utf-8"?>
<sst xmlns="http://schemas.openxmlformats.org/spreadsheetml/2006/main" count="55" uniqueCount="44">
  <si>
    <t>Prijzenblad</t>
  </si>
  <si>
    <t>Europees (openbare) aanbesteding voor de aanschaf van een Zaaksysteem</t>
  </si>
  <si>
    <t>Kenmerk: 2022-048452</t>
  </si>
  <si>
    <t>Kostensoort</t>
  </si>
  <si>
    <t>Opmerking</t>
  </si>
  <si>
    <t>Bedrag</t>
  </si>
  <si>
    <t>Jaarlijkse kosten</t>
  </si>
  <si>
    <t>Hostingkosten</t>
  </si>
  <si>
    <t>Onderhoud en support</t>
  </si>
  <si>
    <t>Totaal jaarlijkse kosten</t>
  </si>
  <si>
    <t>Eenmalige kosten</t>
  </si>
  <si>
    <t>Beschikbaar stellen van de acceptatie-/testomgeving (technisch platform)</t>
  </si>
  <si>
    <t>Inrichting en implementatie</t>
  </si>
  <si>
    <t>Training en opleiding</t>
  </si>
  <si>
    <t>Totaal eenmalige kosten</t>
  </si>
  <si>
    <t>Indien niet standaard in de oplossing inbegrepen</t>
  </si>
  <si>
    <t>Webformulieren</t>
  </si>
  <si>
    <t>jaarlijkse kosten</t>
  </si>
  <si>
    <t>Subsidies</t>
  </si>
  <si>
    <t>Contractbeheer</t>
  </si>
  <si>
    <t xml:space="preserve">Projectleiding </t>
  </si>
  <si>
    <t>uurtarief</t>
  </si>
  <si>
    <t xml:space="preserve">Consultancy </t>
  </si>
  <si>
    <t xml:space="preserve">Extra trainingen </t>
  </si>
  <si>
    <t>Totaal exploitatie</t>
  </si>
  <si>
    <t>Aantal jaren</t>
  </si>
  <si>
    <t>Inschrijfprijs:</t>
  </si>
  <si>
    <t>Tarieven zijn: </t>
  </si>
  <si>
    <t>* voor alle gevraagde onderdelen en aanverwante dienstverlening zonder beperkende voorwaarden; </t>
  </si>
  <si>
    <t>* prijzen inclusief alle bijkomende kosten; </t>
  </si>
  <si>
    <t>* exclusief BTW. </t>
  </si>
  <si>
    <r>
      <t>Naam ondertekenaar</t>
    </r>
    <r>
      <rPr>
        <sz val="9"/>
        <color rgb="FFFFFFFF"/>
        <rFont val="Verdana"/>
        <family val="2"/>
      </rPr>
      <t> </t>
    </r>
  </si>
  <si>
    <r>
      <t>Handtekening</t>
    </r>
    <r>
      <rPr>
        <sz val="9"/>
        <color rgb="FFFFFFFF"/>
        <rFont val="Verdana"/>
        <family val="2"/>
      </rPr>
      <t> </t>
    </r>
  </si>
  <si>
    <t>Meerprijs per 50 licenties</t>
  </si>
  <si>
    <t>Opslag 500 GB extra</t>
  </si>
  <si>
    <t>Opslag 1000 GB extra</t>
  </si>
  <si>
    <t xml:space="preserve">Kengetallen </t>
  </si>
  <si>
    <t>Aantal inwoners gemeente Waalwijk (peildatum 1 januari 2023)</t>
  </si>
  <si>
    <t>Aantal medewerkers gemeente Waalwijk (in vaste dienst + inhuur)</t>
  </si>
  <si>
    <t>Naar wens in te vullen indien van toepassing</t>
  </si>
  <si>
    <t>Aantal op te leiden eindgebruikers</t>
  </si>
  <si>
    <t>Aantal op te leiden informatiebeheerders</t>
  </si>
  <si>
    <t>Aantal op te leiden beheerders</t>
  </si>
  <si>
    <t>Licenties (inclusief beheer en opslag)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</si>
</sst>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\ * #,##0.00_);_(&quot;€&quot;\ * \(#,##0.00\);_(&quot;€&quot;\ * &quot;-&quot;??_);_(@_)"/>
    <numFmt numFmtId="165" formatCode="_([$€-2]\ * #,##0.00_);_([$€-2]\ * \(#,##0.00\);_([$€-2]\ * &quot;-&quot;??_);_(@_)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name val="Verdana"/>
      <family val="2"/>
    </font>
    <font>
      <sz val="9"/>
      <name val="Verdana"/>
      <family val="2"/>
    </font>
    <font>
      <b/>
      <sz val="9"/>
      <color rgb="FFFFFFFF"/>
      <name val="Verdana"/>
      <family val="2"/>
    </font>
    <font>
      <sz val="9"/>
      <color rgb="FFFFFFFF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28218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FFFFFF"/>
      </bottom>
      <diagonal/>
    </border>
    <border>
      <left style="thin">
        <color rgb="FF000000"/>
      </left>
      <right/>
      <top style="medium">
        <color rgb="FFFFFFFF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93">
    <xf numFmtId="0" fontId="0" fillId="0" borderId="0" xfId="0"/>
    <xf numFmtId="0" fontId="5" fillId="0" borderId="0" xfId="1" applyFont="1"/>
    <xf numFmtId="0" fontId="4" fillId="0" borderId="0" xfId="1"/>
    <xf numFmtId="164" fontId="4" fillId="0" borderId="0" xfId="1" applyNumberFormat="1"/>
    <xf numFmtId="0" fontId="4" fillId="0" borderId="0" xfId="1" applyAlignment="1">
      <alignment horizontal="right"/>
    </xf>
    <xf numFmtId="164" fontId="5" fillId="0" borderId="0" xfId="1" applyNumberFormat="1" applyFont="1"/>
    <xf numFmtId="164" fontId="4" fillId="0" borderId="0" xfId="1" applyNumberFormat="1" applyAlignment="1">
      <alignment horizontal="right"/>
    </xf>
    <xf numFmtId="0" fontId="4" fillId="4" borderId="0" xfId="1" applyFill="1"/>
    <xf numFmtId="164" fontId="4" fillId="4" borderId="0" xfId="1" applyNumberFormat="1" applyFill="1"/>
    <xf numFmtId="0" fontId="5" fillId="0" borderId="7" xfId="1" applyFont="1" applyBorder="1" applyAlignment="1">
      <alignment horizontal="right"/>
    </xf>
    <xf numFmtId="164" fontId="5" fillId="0" borderId="9" xfId="1" applyNumberFormat="1" applyFont="1" applyBorder="1"/>
    <xf numFmtId="164" fontId="5" fillId="0" borderId="11" xfId="1" applyNumberFormat="1" applyFont="1" applyBorder="1"/>
    <xf numFmtId="0" fontId="5" fillId="0" borderId="6" xfId="1" applyFont="1" applyBorder="1"/>
    <xf numFmtId="37" fontId="5" fillId="0" borderId="8" xfId="2" applyNumberFormat="1" applyFont="1" applyBorder="1"/>
    <xf numFmtId="164" fontId="5" fillId="0" borderId="10" xfId="1" applyNumberFormat="1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64" fontId="4" fillId="4" borderId="8" xfId="1" applyNumberFormat="1" applyFill="1" applyBorder="1" applyProtection="1">
      <protection locked="0"/>
    </xf>
    <xf numFmtId="0" fontId="4" fillId="0" borderId="0" xfId="1" applyAlignment="1">
      <alignment vertical="top"/>
    </xf>
    <xf numFmtId="165" fontId="4" fillId="2" borderId="19" xfId="1" applyNumberFormat="1" applyFill="1" applyBorder="1" applyProtection="1">
      <protection locked="0"/>
    </xf>
    <xf numFmtId="165" fontId="4" fillId="2" borderId="18" xfId="1" applyNumberFormat="1" applyFill="1" applyBorder="1" applyProtection="1">
      <protection locked="0"/>
    </xf>
    <xf numFmtId="0" fontId="12" fillId="0" borderId="0" xfId="1" applyFont="1"/>
    <xf numFmtId="164" fontId="12" fillId="0" borderId="0" xfId="1" applyNumberFormat="1" applyFont="1"/>
    <xf numFmtId="0" fontId="12" fillId="4" borderId="0" xfId="1" applyFont="1" applyFill="1"/>
    <xf numFmtId="0" fontId="2" fillId="0" borderId="9" xfId="1" applyFont="1" applyBorder="1"/>
    <xf numFmtId="0" fontId="2" fillId="0" borderId="9" xfId="1" applyFont="1" applyBorder="1" applyAlignment="1">
      <alignment vertical="top"/>
    </xf>
    <xf numFmtId="0" fontId="2" fillId="0" borderId="9" xfId="1" quotePrefix="1" applyFont="1" applyBorder="1"/>
    <xf numFmtId="164" fontId="2" fillId="6" borderId="18" xfId="1" applyNumberFormat="1" applyFont="1" applyFill="1" applyBorder="1"/>
    <xf numFmtId="0" fontId="2" fillId="0" borderId="3" xfId="1" applyFont="1" applyBorder="1" applyAlignment="1">
      <alignment horizontal="left" vertical="top"/>
    </xf>
    <xf numFmtId="0" fontId="4" fillId="0" borderId="10" xfId="1" applyBorder="1" applyAlignment="1">
      <alignment horizontal="center"/>
    </xf>
    <xf numFmtId="0" fontId="4" fillId="0" borderId="12" xfId="1" applyBorder="1" applyAlignment="1">
      <alignment horizontal="center"/>
    </xf>
    <xf numFmtId="0" fontId="6" fillId="5" borderId="21" xfId="3" applyFont="1" applyFill="1" applyBorder="1"/>
    <xf numFmtId="164" fontId="6" fillId="5" borderId="21" xfId="3" applyNumberFormat="1" applyFont="1" applyFill="1" applyBorder="1"/>
    <xf numFmtId="165" fontId="4" fillId="2" borderId="9" xfId="1" applyNumberFormat="1" applyFill="1" applyBorder="1" applyProtection="1">
      <protection locked="0"/>
    </xf>
    <xf numFmtId="164" fontId="4" fillId="4" borderId="9" xfId="1" applyNumberFormat="1" applyFill="1" applyBorder="1" applyProtection="1">
      <protection locked="0"/>
    </xf>
    <xf numFmtId="0" fontId="1" fillId="0" borderId="9" xfId="1" applyFont="1" applyBorder="1"/>
    <xf numFmtId="0" fontId="1" fillId="4" borderId="9" xfId="1" applyFont="1" applyFill="1" applyBorder="1"/>
    <xf numFmtId="0" fontId="2" fillId="0" borderId="0" xfId="1" applyFont="1" applyAlignment="1">
      <alignment horizontal="left" vertical="top"/>
    </xf>
    <xf numFmtId="0" fontId="15" fillId="0" borderId="1" xfId="1" applyFont="1" applyBorder="1" applyAlignment="1">
      <alignment horizontal="left" vertical="top"/>
    </xf>
    <xf numFmtId="0" fontId="1" fillId="4" borderId="4" xfId="1" applyFont="1" applyFill="1" applyBorder="1" applyAlignment="1">
      <alignment horizontal="left"/>
    </xf>
    <xf numFmtId="0" fontId="1" fillId="0" borderId="6" xfId="1" applyFont="1" applyBorder="1" applyAlignment="1">
      <alignment horizontal="left"/>
    </xf>
    <xf numFmtId="0" fontId="4" fillId="4" borderId="20" xfId="1" applyFill="1" applyBorder="1" applyAlignment="1">
      <alignment horizontal="left"/>
    </xf>
    <xf numFmtId="0" fontId="4" fillId="4" borderId="23" xfId="1" applyFill="1" applyBorder="1" applyAlignment="1">
      <alignment horizontal="left"/>
    </xf>
    <xf numFmtId="0" fontId="1" fillId="0" borderId="1" xfId="1" applyFont="1" applyBorder="1" applyAlignment="1">
      <alignment horizontal="left" vertical="top"/>
    </xf>
    <xf numFmtId="3" fontId="2" fillId="0" borderId="21" xfId="1" applyNumberFormat="1" applyFont="1" applyBorder="1" applyAlignment="1">
      <alignment horizontal="left" vertical="top"/>
    </xf>
    <xf numFmtId="0" fontId="1" fillId="0" borderId="9" xfId="1" quotePrefix="1" applyFont="1" applyBorder="1"/>
    <xf numFmtId="0" fontId="16" fillId="0" borderId="9" xfId="1" quotePrefix="1" applyFont="1" applyBorder="1"/>
    <xf numFmtId="0" fontId="2" fillId="0" borderId="18" xfId="1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10" fillId="5" borderId="13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6" fillId="5" borderId="1" xfId="3" applyFont="1" applyFill="1" applyBorder="1" applyAlignment="1">
      <alignment horizontal="left" vertical="top"/>
    </xf>
    <xf numFmtId="0" fontId="6" fillId="5" borderId="3" xfId="3" applyFont="1" applyFill="1" applyBorder="1" applyAlignment="1">
      <alignment horizontal="left" vertical="top"/>
    </xf>
    <xf numFmtId="0" fontId="4" fillId="0" borderId="10" xfId="1" applyBorder="1" applyAlignment="1">
      <alignment horizontal="center"/>
    </xf>
    <xf numFmtId="0" fontId="4" fillId="0" borderId="11" xfId="1" applyBorder="1" applyAlignment="1">
      <alignment horizontal="center"/>
    </xf>
    <xf numFmtId="0" fontId="5" fillId="0" borderId="6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164" fontId="5" fillId="0" borderId="9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164" fontId="5" fillId="0" borderId="7" xfId="1" applyNumberFormat="1" applyFont="1" applyBorder="1" applyAlignment="1">
      <alignment horizontal="right"/>
    </xf>
    <xf numFmtId="0" fontId="4" fillId="0" borderId="12" xfId="1" applyBorder="1" applyAlignment="1">
      <alignment horizontal="center"/>
    </xf>
    <xf numFmtId="0" fontId="4" fillId="0" borderId="9" xfId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4" fillId="0" borderId="9" xfId="1" applyBorder="1" applyAlignment="1">
      <alignment horizontal="left"/>
    </xf>
    <xf numFmtId="0" fontId="13" fillId="0" borderId="10" xfId="1" applyFont="1" applyBorder="1" applyAlignment="1">
      <alignment horizontal="left" vertical="top" wrapText="1"/>
    </xf>
    <xf numFmtId="0" fontId="14" fillId="0" borderId="11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5" fillId="0" borderId="20" xfId="1" applyFont="1" applyBorder="1" applyAlignment="1">
      <alignment horizontal="left" vertical="top"/>
    </xf>
    <xf numFmtId="0" fontId="1" fillId="0" borderId="10" xfId="1" applyFont="1" applyBorder="1" applyAlignment="1">
      <alignment horizontal="center"/>
    </xf>
    <xf numFmtId="0" fontId="1" fillId="0" borderId="22" xfId="1" applyFont="1" applyBorder="1" applyAlignment="1">
      <alignment horizontal="center"/>
    </xf>
  </cellXfs>
  <cellStyles count="4">
    <cellStyle name="Accent1" xfId="3" builtinId="29"/>
    <cellStyle name="Stand. 2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2821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196511</xdr:colOff>
      <xdr:row>1</xdr:row>
      <xdr:rowOff>178839</xdr:rowOff>
    </xdr:from>
    <xdr:to>
      <xdr:col>5</xdr:col>
      <xdr:colOff>187209</xdr:colOff>
      <xdr:row>5</xdr:row>
      <xdr:rowOff>156672</xdr:rowOff>
    </xdr:to>
    <xdr:pic>
      <xdr:nvPicPr>
        <xdr:cNvPr id="3" name="Afbeelding 2" descr="Dit is het officiële logo van de Gemeente Waalwijk. | Logo's ...">
          <a:extLst>
            <a:ext uri="{FF2B5EF4-FFF2-40B4-BE49-F238E27FC236}">
              <a16:creationId xmlns:a16="http://schemas.microsoft.com/office/drawing/2014/main" id="{975116DE-F101-70E0-2DE5-79A8A03B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002" y="358948"/>
          <a:ext cx="3616259" cy="698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9"/>
  <sheetViews>
    <sheetView showGridLines="0" tabSelected="1" topLeftCell="A16" zoomScale="71" zoomScaleNormal="60" zoomScalePageLayoutView="140" workbookViewId="0">
      <selection activeCell="E41" sqref="E41"/>
    </sheetView>
  </sheetViews>
  <sheetFormatPr defaultColWidth="11.5" defaultRowHeight="14.5" x14ac:dyDescent="0.35"/>
  <cols>
    <col min="1" max="1" width="11.5" style="2"/>
    <col min="2" max="2" width="58.6640625" style="2" bestFit="1" customWidth="1"/>
    <col min="3" max="3" width="31.6640625" style="2" customWidth="1"/>
    <col min="4" max="4" width="33.1640625" style="3" customWidth="1"/>
    <col min="5" max="5" width="14.08203125" style="3" bestFit="1" customWidth="1"/>
    <col min="6" max="16384" width="11.5" style="2"/>
  </cols>
  <sheetData>
    <row r="2" spans="2:6" x14ac:dyDescent="0.35">
      <c r="B2" s="1" t="s">
        <v>0</v>
      </c>
    </row>
    <row r="3" spans="2:6" x14ac:dyDescent="0.35">
      <c r="B3" s="65" t="s">
        <v>1</v>
      </c>
      <c r="C3" s="66"/>
    </row>
    <row r="4" spans="2:6" x14ac:dyDescent="0.35">
      <c r="B4" s="67" t="s">
        <v>2</v>
      </c>
      <c r="C4" s="68"/>
    </row>
    <row r="5" spans="2:6" x14ac:dyDescent="0.35">
      <c r="B5" s="69"/>
      <c r="C5" s="70"/>
    </row>
    <row r="6" spans="2:6" x14ac:dyDescent="0.35">
      <c r="B6" s="37"/>
      <c r="C6" s="37"/>
    </row>
    <row r="7" spans="2:6" x14ac:dyDescent="0.35">
      <c r="B7" s="38" t="s">
        <v>36</v>
      </c>
      <c r="C7" s="28"/>
    </row>
    <row r="8" spans="2:6" x14ac:dyDescent="0.35">
      <c r="B8" s="43" t="s">
        <v>37</v>
      </c>
      <c r="C8" s="44">
        <v>50000</v>
      </c>
    </row>
    <row r="9" spans="2:6" x14ac:dyDescent="0.35">
      <c r="B9" s="39" t="s">
        <v>38</v>
      </c>
      <c r="C9" s="41">
        <v>650</v>
      </c>
      <c r="D9" s="8"/>
      <c r="E9" s="8"/>
      <c r="F9" s="7"/>
    </row>
    <row r="10" spans="2:6" x14ac:dyDescent="0.35">
      <c r="B10" s="39" t="s">
        <v>40</v>
      </c>
      <c r="C10" s="41">
        <v>10</v>
      </c>
      <c r="D10" s="8"/>
      <c r="E10" s="8"/>
      <c r="F10" s="7"/>
    </row>
    <row r="11" spans="2:6" x14ac:dyDescent="0.35">
      <c r="B11" s="39" t="s">
        <v>41</v>
      </c>
      <c r="C11" s="41">
        <v>12</v>
      </c>
      <c r="D11" s="8"/>
      <c r="E11" s="8"/>
      <c r="F11" s="7"/>
    </row>
    <row r="12" spans="2:6" x14ac:dyDescent="0.35">
      <c r="B12" s="40" t="s">
        <v>42</v>
      </c>
      <c r="C12" s="42">
        <v>4</v>
      </c>
      <c r="D12" s="8"/>
      <c r="E12" s="8"/>
      <c r="F12" s="7"/>
    </row>
    <row r="13" spans="2:6" x14ac:dyDescent="0.35">
      <c r="B13" s="7"/>
      <c r="C13" s="7"/>
      <c r="D13" s="8"/>
      <c r="E13" s="8"/>
      <c r="F13" s="7"/>
    </row>
    <row r="14" spans="2:6" x14ac:dyDescent="0.35">
      <c r="B14" s="31" t="s">
        <v>3</v>
      </c>
      <c r="C14" s="71" t="s">
        <v>4</v>
      </c>
      <c r="D14" s="72"/>
      <c r="E14" s="32" t="s">
        <v>5</v>
      </c>
      <c r="F14" s="7"/>
    </row>
    <row r="15" spans="2:6" x14ac:dyDescent="0.35">
      <c r="B15" s="78" t="s">
        <v>6</v>
      </c>
      <c r="C15" s="78"/>
      <c r="D15" s="78"/>
      <c r="E15" s="78"/>
      <c r="F15" s="7"/>
    </row>
    <row r="16" spans="2:6" x14ac:dyDescent="0.35">
      <c r="B16" s="35" t="s">
        <v>43</v>
      </c>
      <c r="C16" s="85"/>
      <c r="D16" s="85"/>
      <c r="E16" s="33">
        <v>0</v>
      </c>
      <c r="F16" s="23"/>
    </row>
    <row r="17" spans="2:6" x14ac:dyDescent="0.35">
      <c r="B17" s="24" t="s">
        <v>7</v>
      </c>
      <c r="C17" s="83"/>
      <c r="D17" s="83"/>
      <c r="E17" s="33">
        <v>0</v>
      </c>
      <c r="F17" s="7"/>
    </row>
    <row r="18" spans="2:6" x14ac:dyDescent="0.35">
      <c r="B18" s="24" t="s">
        <v>8</v>
      </c>
      <c r="C18" s="83"/>
      <c r="D18" s="83"/>
      <c r="E18" s="33">
        <v>0</v>
      </c>
      <c r="F18" s="7"/>
    </row>
    <row r="19" spans="2:6" x14ac:dyDescent="0.35">
      <c r="B19" s="79" t="s">
        <v>9</v>
      </c>
      <c r="C19" s="79"/>
      <c r="D19" s="79"/>
      <c r="E19" s="34">
        <f>SUM(E16:E18)</f>
        <v>0</v>
      </c>
      <c r="F19" s="7"/>
    </row>
    <row r="20" spans="2:6" x14ac:dyDescent="0.35">
      <c r="B20" s="75" t="s">
        <v>10</v>
      </c>
      <c r="C20" s="76"/>
      <c r="D20" s="76"/>
      <c r="E20" s="77"/>
      <c r="F20" s="7"/>
    </row>
    <row r="21" spans="2:6" x14ac:dyDescent="0.35">
      <c r="B21" s="24" t="s">
        <v>11</v>
      </c>
      <c r="C21" s="73"/>
      <c r="D21" s="74"/>
      <c r="E21" s="19">
        <v>0</v>
      </c>
    </row>
    <row r="22" spans="2:6" x14ac:dyDescent="0.35">
      <c r="B22" s="24" t="s">
        <v>12</v>
      </c>
      <c r="C22" s="73"/>
      <c r="D22" s="74"/>
      <c r="E22" s="19">
        <v>0</v>
      </c>
    </row>
    <row r="23" spans="2:6" s="18" customFormat="1" ht="18" customHeight="1" x14ac:dyDescent="0.35">
      <c r="B23" s="25" t="s">
        <v>13</v>
      </c>
      <c r="C23" s="86"/>
      <c r="D23" s="87"/>
      <c r="E23" s="19">
        <v>0</v>
      </c>
    </row>
    <row r="24" spans="2:6" x14ac:dyDescent="0.35">
      <c r="B24" s="84"/>
      <c r="C24" s="84"/>
      <c r="D24" s="84"/>
      <c r="E24" s="84"/>
    </row>
    <row r="25" spans="2:6" ht="15.5" customHeight="1" x14ac:dyDescent="0.35">
      <c r="B25" s="80" t="s">
        <v>14</v>
      </c>
      <c r="C25" s="81"/>
      <c r="D25" s="81"/>
      <c r="E25" s="17">
        <f>SUM(E21:E24)</f>
        <v>0</v>
      </c>
    </row>
    <row r="26" spans="2:6" x14ac:dyDescent="0.35">
      <c r="B26" s="78" t="s">
        <v>15</v>
      </c>
      <c r="C26" s="78"/>
      <c r="D26" s="78"/>
      <c r="E26" s="90"/>
    </row>
    <row r="27" spans="2:6" x14ac:dyDescent="0.35">
      <c r="B27" s="24" t="s">
        <v>16</v>
      </c>
      <c r="C27" s="73" t="s">
        <v>17</v>
      </c>
      <c r="D27" s="82"/>
      <c r="E27" s="20">
        <v>0</v>
      </c>
    </row>
    <row r="28" spans="2:6" x14ac:dyDescent="0.35">
      <c r="B28" s="26" t="s">
        <v>18</v>
      </c>
      <c r="C28" s="73" t="s">
        <v>17</v>
      </c>
      <c r="D28" s="82"/>
      <c r="E28" s="20">
        <v>0</v>
      </c>
    </row>
    <row r="29" spans="2:6" x14ac:dyDescent="0.35">
      <c r="B29" s="26" t="s">
        <v>19</v>
      </c>
      <c r="C29" s="83" t="s">
        <v>17</v>
      </c>
      <c r="D29" s="73"/>
      <c r="E29" s="20">
        <v>0</v>
      </c>
    </row>
    <row r="30" spans="2:6" x14ac:dyDescent="0.35">
      <c r="B30" s="35" t="s">
        <v>33</v>
      </c>
      <c r="C30" s="88" t="s">
        <v>17</v>
      </c>
      <c r="D30" s="89"/>
      <c r="E30" s="20">
        <v>0</v>
      </c>
    </row>
    <row r="31" spans="2:6" ht="15.65" customHeight="1" x14ac:dyDescent="0.35">
      <c r="B31" s="35" t="s">
        <v>34</v>
      </c>
      <c r="C31" s="88" t="s">
        <v>17</v>
      </c>
      <c r="D31" s="89"/>
      <c r="E31" s="20">
        <v>0</v>
      </c>
    </row>
    <row r="32" spans="2:6" ht="15.65" customHeight="1" x14ac:dyDescent="0.35">
      <c r="B32" s="36" t="s">
        <v>35</v>
      </c>
      <c r="C32" s="88" t="s">
        <v>17</v>
      </c>
      <c r="D32" s="89"/>
      <c r="E32" s="20">
        <v>0</v>
      </c>
    </row>
    <row r="33" spans="2:6" x14ac:dyDescent="0.35">
      <c r="B33" s="26" t="s">
        <v>20</v>
      </c>
      <c r="C33" s="73" t="s">
        <v>21</v>
      </c>
      <c r="D33" s="82"/>
      <c r="E33" s="20">
        <v>0</v>
      </c>
      <c r="F33" s="21"/>
    </row>
    <row r="34" spans="2:6" x14ac:dyDescent="0.35">
      <c r="B34" s="26" t="s">
        <v>22</v>
      </c>
      <c r="C34" s="73" t="s">
        <v>21</v>
      </c>
      <c r="D34" s="82"/>
      <c r="E34" s="20">
        <v>0</v>
      </c>
    </row>
    <row r="35" spans="2:6" ht="15.65" customHeight="1" x14ac:dyDescent="0.35">
      <c r="B35" s="45" t="s">
        <v>23</v>
      </c>
      <c r="C35" s="91" t="s">
        <v>21</v>
      </c>
      <c r="D35" s="92"/>
      <c r="E35" s="20">
        <v>0</v>
      </c>
    </row>
    <row r="36" spans="2:6" x14ac:dyDescent="0.35">
      <c r="B36" s="46" t="s">
        <v>39</v>
      </c>
      <c r="C36" s="29"/>
      <c r="D36" s="30"/>
      <c r="E36" s="20">
        <v>0</v>
      </c>
    </row>
    <row r="37" spans="2:6" x14ac:dyDescent="0.35">
      <c r="B37" s="46" t="s">
        <v>39</v>
      </c>
      <c r="C37" s="29"/>
      <c r="D37" s="30"/>
      <c r="E37" s="20">
        <v>0</v>
      </c>
    </row>
    <row r="38" spans="2:6" x14ac:dyDescent="0.35">
      <c r="B38" s="46" t="s">
        <v>39</v>
      </c>
      <c r="C38" s="29"/>
      <c r="D38" s="30"/>
      <c r="E38" s="20">
        <v>0</v>
      </c>
    </row>
    <row r="39" spans="2:6" x14ac:dyDescent="0.35">
      <c r="B39" s="46" t="s">
        <v>39</v>
      </c>
      <c r="C39" s="73"/>
      <c r="D39" s="82"/>
      <c r="E39" s="20">
        <v>0</v>
      </c>
    </row>
    <row r="40" spans="2:6" x14ac:dyDescent="0.35">
      <c r="C40" s="4"/>
      <c r="E40" s="5"/>
    </row>
    <row r="41" spans="2:6" x14ac:dyDescent="0.35">
      <c r="B41" s="57" t="s">
        <v>14</v>
      </c>
      <c r="C41" s="58"/>
      <c r="D41" s="59"/>
      <c r="E41" s="10">
        <f>E25</f>
        <v>0</v>
      </c>
    </row>
    <row r="42" spans="2:6" x14ac:dyDescent="0.35">
      <c r="B42" s="12" t="s">
        <v>24</v>
      </c>
      <c r="C42" s="9" t="s">
        <v>25</v>
      </c>
      <c r="D42" s="13">
        <v>6</v>
      </c>
      <c r="E42" s="11">
        <f>D42*E19</f>
        <v>0</v>
      </c>
    </row>
    <row r="43" spans="2:6" x14ac:dyDescent="0.35">
      <c r="C43" s="4"/>
      <c r="E43" s="5"/>
    </row>
    <row r="44" spans="2:6" x14ac:dyDescent="0.35">
      <c r="C44" s="4"/>
      <c r="D44" s="6"/>
      <c r="E44" s="5"/>
    </row>
    <row r="45" spans="2:6" x14ac:dyDescent="0.35">
      <c r="C45" s="4"/>
      <c r="D45" s="14" t="s">
        <v>26</v>
      </c>
      <c r="E45" s="27">
        <f>SUM(E41:E42)</f>
        <v>0</v>
      </c>
    </row>
    <row r="46" spans="2:6" x14ac:dyDescent="0.35">
      <c r="C46" s="4"/>
    </row>
    <row r="48" spans="2:6" x14ac:dyDescent="0.35">
      <c r="B48" s="47" t="s">
        <v>27</v>
      </c>
      <c r="C48" s="47"/>
    </row>
    <row r="49" spans="2:6" ht="15" customHeight="1" x14ac:dyDescent="0.35">
      <c r="B49" s="47" t="s">
        <v>28</v>
      </c>
      <c r="C49" s="47"/>
    </row>
    <row r="50" spans="2:6" x14ac:dyDescent="0.35">
      <c r="B50" s="47" t="s">
        <v>29</v>
      </c>
      <c r="C50" s="47"/>
      <c r="D50" s="22"/>
    </row>
    <row r="51" spans="2:6" x14ac:dyDescent="0.35">
      <c r="B51" s="47" t="s">
        <v>30</v>
      </c>
      <c r="C51" s="47"/>
    </row>
    <row r="52" spans="2:6" x14ac:dyDescent="0.35">
      <c r="B52" s="15"/>
    </row>
    <row r="54" spans="2:6" ht="15.5" customHeight="1" x14ac:dyDescent="0.35">
      <c r="B54" s="60" t="s">
        <v>31</v>
      </c>
      <c r="C54" s="48"/>
      <c r="D54" s="49"/>
      <c r="E54" s="50"/>
      <c r="F54" s="16"/>
    </row>
    <row r="55" spans="2:6" ht="15.5" customHeight="1" x14ac:dyDescent="0.35">
      <c r="B55" s="61"/>
      <c r="C55" s="51"/>
      <c r="D55" s="52"/>
      <c r="E55" s="53"/>
      <c r="F55" s="16"/>
    </row>
    <row r="56" spans="2:6" ht="16.25" customHeight="1" thickBot="1" x14ac:dyDescent="0.4">
      <c r="B56" s="62"/>
      <c r="C56" s="54"/>
      <c r="D56" s="55"/>
      <c r="E56" s="56"/>
      <c r="F56" s="16"/>
    </row>
    <row r="57" spans="2:6" x14ac:dyDescent="0.35">
      <c r="B57" s="63" t="s">
        <v>32</v>
      </c>
      <c r="C57" s="48"/>
      <c r="D57" s="49"/>
      <c r="E57" s="50"/>
      <c r="F57" s="16"/>
    </row>
    <row r="58" spans="2:6" x14ac:dyDescent="0.35">
      <c r="B58" s="61"/>
      <c r="C58" s="51"/>
      <c r="D58" s="52"/>
      <c r="E58" s="53"/>
      <c r="F58" s="16"/>
    </row>
    <row r="59" spans="2:6" x14ac:dyDescent="0.35">
      <c r="B59" s="64"/>
      <c r="C59" s="54"/>
      <c r="D59" s="55"/>
      <c r="E59" s="56"/>
      <c r="F59" s="16"/>
    </row>
  </sheetData>
  <mergeCells count="35">
    <mergeCell ref="C34:D34"/>
    <mergeCell ref="C39:D39"/>
    <mergeCell ref="C27:D27"/>
    <mergeCell ref="C28:D28"/>
    <mergeCell ref="B26:E26"/>
    <mergeCell ref="C35:D35"/>
    <mergeCell ref="B25:D25"/>
    <mergeCell ref="C33:D33"/>
    <mergeCell ref="C29:D29"/>
    <mergeCell ref="B24:E24"/>
    <mergeCell ref="C16:D16"/>
    <mergeCell ref="C17:D17"/>
    <mergeCell ref="C18:D18"/>
    <mergeCell ref="C22:D22"/>
    <mergeCell ref="C23:D23"/>
    <mergeCell ref="C30:D30"/>
    <mergeCell ref="C31:D31"/>
    <mergeCell ref="C32:D32"/>
    <mergeCell ref="B3:C3"/>
    <mergeCell ref="B4:C4"/>
    <mergeCell ref="B5:C5"/>
    <mergeCell ref="C14:D14"/>
    <mergeCell ref="C21:D21"/>
    <mergeCell ref="B20:E20"/>
    <mergeCell ref="B15:E15"/>
    <mergeCell ref="B19:D19"/>
    <mergeCell ref="B50:C50"/>
    <mergeCell ref="B51:C51"/>
    <mergeCell ref="C54:E56"/>
    <mergeCell ref="C57:E59"/>
    <mergeCell ref="B41:D41"/>
    <mergeCell ref="B54:B56"/>
    <mergeCell ref="B57:B59"/>
    <mergeCell ref="B49:C49"/>
    <mergeCell ref="B48:C48"/>
  </mergeCells>
  <dataValidations count="1">
    <dataValidation type="decimal" operator="lessThan" allowBlank="1" showInputMessage="1" showErrorMessage="1" sqref="E25 E21:E23 E27:E39 E15:E19" xr:uid="{00000000-0002-0000-0000-000001000000}">
      <formula1>30001</formula1>
    </dataValidation>
  </dataValidations>
  <pageMargins left="0.7" right="0.7" top="0.75" bottom="0.75" header="0.3" footer="0.3"/>
  <pageSetup paperSize="9" orientation="portrait" horizontalDpi="0" verticalDpi="0" r:id="rId1"/>
  <ignoredErrors>
    <ignoredError sqref="E25 E1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" defaultRowHeight="15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55440E-3DD3-457A-A2D1-D9FBF5554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3A2B7-9CAF-49C8-BBD5-C50CFE1E5D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81C30-BC5E-4367-87F5-2CB96FCB4A8E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3170bc7b-3963-4132-b991-29db8c486eae"/>
    <ds:schemaRef ds:uri="43164cad-dd1a-4cb2-9c48-b6a8884c3ffc"/>
    <ds:schemaRef ds:uri="http://schemas.microsoft.com/office/2006/metadata/propertie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Juliette Aben</cp:lastModifiedBy>
  <cp:revision/>
  <dcterms:created xsi:type="dcterms:W3CDTF">2016-11-23T11:38:53Z</dcterms:created>
  <dcterms:modified xsi:type="dcterms:W3CDTF">2023-10-25T12:30:46Z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0x0101001805D6EB1E75204B90012BA6A7EAD985</vt:lpwstr>
  </property>
  <property fmtid="{D5CDD505-2E9C-101B-9397-08002B2CF9AE}" pid="3" name="MediaServiceImageTags">
    <vt:lpwstr/>
  </property>
</Properties>
</file>